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6608" windowHeight="9432"/>
  </bookViews>
  <sheets>
    <sheet name="Monitoring Format" sheetId="4" r:id="rId1"/>
    <sheet name="Sheet1" sheetId="7" r:id="rId2"/>
    <sheet name="Area2_UP" sheetId="6" r:id="rId3"/>
    <sheet name="Area 6_O&amp;M" sheetId="2" r:id="rId4"/>
    <sheet name="Area7_Inventory" sheetId="5" r:id="rId5"/>
  </sheets>
  <definedNames>
    <definedName name="_xlnm.Print_Area" localSheetId="0">'Monitoring Format'!$A$1:$L$363</definedName>
    <definedName name="_xlnm.Print_Titles" localSheetId="3">'Area 6_O&amp;M'!$2:$4</definedName>
    <definedName name="_xlnm.Print_Titles" localSheetId="2">Area2_UP!$2:$3</definedName>
    <definedName name="_xlnm.Print_Titles" localSheetId="4">Area7_Inventory!$3:$4</definedName>
    <definedName name="_xlnm.Print_Titles" localSheetId="0">'Monitoring Format'!$5:$7</definedName>
  </definedNames>
  <calcPr calcId="124519"/>
</workbook>
</file>

<file path=xl/calcChain.xml><?xml version="1.0" encoding="utf-8"?>
<calcChain xmlns="http://schemas.openxmlformats.org/spreadsheetml/2006/main">
  <c r="L180" i="4"/>
  <c r="L179"/>
  <c r="L65"/>
  <c r="L25"/>
  <c r="L24"/>
  <c r="L21"/>
  <c r="L20"/>
  <c r="L19"/>
  <c r="L18"/>
  <c r="L17"/>
  <c r="L156"/>
  <c r="L244"/>
  <c r="L336"/>
  <c r="L350"/>
  <c r="L178"/>
  <c r="L177"/>
  <c r="L176"/>
  <c r="L174"/>
  <c r="L173"/>
  <c r="L172"/>
  <c r="L215"/>
  <c r="L214"/>
  <c r="L213"/>
  <c r="L212"/>
  <c r="L219"/>
  <c r="L218"/>
  <c r="L163"/>
  <c r="L165"/>
  <c r="L160"/>
  <c r="L159"/>
  <c r="L71"/>
  <c r="L72"/>
  <c r="I19" i="5"/>
</calcChain>
</file>

<file path=xl/sharedStrings.xml><?xml version="1.0" encoding="utf-8"?>
<sst xmlns="http://schemas.openxmlformats.org/spreadsheetml/2006/main" count="1601" uniqueCount="835">
  <si>
    <t>Area of Activity/Activity</t>
  </si>
  <si>
    <t>(FY 2023-2024, 2024-2025)</t>
  </si>
  <si>
    <r>
      <t xml:space="preserve">i. </t>
    </r>
    <r>
      <rPr>
        <sz val="10"/>
        <color theme="1"/>
        <rFont val="Arial"/>
        <family val="2"/>
      </rPr>
      <t>Formation and Working of Town Level Consultation Committee (</t>
    </r>
    <r>
      <rPr>
        <b/>
        <sz val="10"/>
        <color theme="1"/>
        <rFont val="Arial"/>
        <family val="2"/>
      </rPr>
      <t>TLCC</t>
    </r>
    <r>
      <rPr>
        <sz val="10"/>
        <color theme="1"/>
        <rFont val="Arial"/>
        <family val="2"/>
      </rPr>
      <t>) (Reference: Article 115 of Pourashava Act, 2009)</t>
    </r>
  </si>
  <si>
    <r>
      <t>ii. Formation and Working of Ward Committee (</t>
    </r>
    <r>
      <rPr>
        <b/>
        <sz val="10"/>
        <color theme="1"/>
        <rFont val="Arial"/>
        <family val="2"/>
      </rPr>
      <t>WC</t>
    </r>
    <r>
      <rPr>
        <sz val="10"/>
        <color theme="1"/>
        <rFont val="Arial"/>
        <family val="2"/>
      </rPr>
      <t>) (Reference: Article 14 of Pourashava Act, 2009)</t>
    </r>
  </si>
  <si>
    <t>iii. Preparation and Implementation of Citizen Charter (Reference: Article 53 of Pourashava Act, 2009)</t>
  </si>
  <si>
    <t>iv. Formation and Working of Information and Grievance Redress Cell (IGRC)</t>
  </si>
  <si>
    <r>
      <t>i. Preparation and Implementation of Pourashava Development Plan (</t>
    </r>
    <r>
      <rPr>
        <b/>
        <sz val="10"/>
        <color theme="1"/>
        <rFont val="Arial"/>
        <family val="2"/>
      </rPr>
      <t>PDP</t>
    </r>
    <r>
      <rPr>
        <sz val="10"/>
        <color theme="1"/>
        <rFont val="Arial"/>
        <family val="2"/>
      </rPr>
      <t>)</t>
    </r>
  </si>
  <si>
    <t>iii. Control of Development Activities</t>
  </si>
  <si>
    <t>i. Form &amp; activate Standing Committee (STC) on  Poverty Reduction &amp; Slum Improvement and Women &amp; Children (according to prescribed guideline) to prepare &amp; steer customized PRAP and GAP (Reference: Article 55 of Pourashava Act, 2009)</t>
  </si>
  <si>
    <r>
      <t>ii. Form Slum Improvement Committee (</t>
    </r>
    <r>
      <rPr>
        <b/>
        <sz val="10"/>
        <color theme="1"/>
        <rFont val="Arial"/>
        <family val="2"/>
      </rPr>
      <t>SIC</t>
    </r>
    <r>
      <rPr>
        <sz val="10"/>
        <color theme="1"/>
        <rFont val="Arial"/>
        <family val="2"/>
      </rPr>
      <t xml:space="preserve">) to implement slum improvement activities </t>
    </r>
  </si>
  <si>
    <t>i. Preparing  Gender Responsive Annual O&amp;M Plan including Provision of 25% annual budget</t>
  </si>
  <si>
    <t>ii. Carrying out Operation &amp; Maintenance (O&amp;M) of Infrastructure &amp; establishment &amp; Operation of Mobile Maintenance Team (MMT)</t>
  </si>
  <si>
    <t xml:space="preserve">i. Condition of Road and Drain Network Surveyed and documented </t>
  </si>
  <si>
    <t>i. Formation and Working of  Standing Committees (Reference: Article 55 of Pourashava Act, 2009)</t>
  </si>
  <si>
    <t xml:space="preserve">ii. Ensure participation and assistance in conducting all training program  </t>
  </si>
  <si>
    <t>iii. Using Improved Information Technology (IIT) for Good Governance (Reference: Article 54 of Pourashava Act, 2009)</t>
  </si>
  <si>
    <t>i. Collection, Disposal and Management of Solid Waste</t>
  </si>
  <si>
    <t>ii. Cleaning and Maintenance of Drains</t>
  </si>
  <si>
    <t>iii. Arrangement for making Street Lighting functional</t>
  </si>
  <si>
    <t>v. Managing sanitation</t>
  </si>
  <si>
    <t>ii. Master Plan prepared and  followed</t>
  </si>
  <si>
    <t>iv কর্মীদের বেতন, বৈদ্যুতিক ও টেলিফোন বিল এবং ঋণ পরিশোধ</t>
  </si>
  <si>
    <t>ii. ড্রেন পরিষ্কার ও রক্ষণাবেক্ষণ</t>
  </si>
  <si>
    <t>ক্রিয়াকলাপের ক্ষেত্র/ক্রিয়াকলাপ</t>
  </si>
  <si>
    <t xml:space="preserve">Performance Indicator/Criteria </t>
  </si>
  <si>
    <t>মূল্যায়ন একক</t>
  </si>
  <si>
    <t>২.   নগর পরিকল্পনা</t>
  </si>
  <si>
    <t>৮.  প্রশাসনিক স্বচ্ছতা</t>
  </si>
  <si>
    <t>ক্রমপুঞ্জিত (প্রযোজ্য ক্ষেত্রে)</t>
  </si>
  <si>
    <t>iii. উন্নয়ন কার্যক্রম নিয়ন্ত্রণ</t>
  </si>
  <si>
    <t xml:space="preserve"> i.  হোল্ডিং ট্যাক্সের মাধ্যমে রাজস্ব সংগ্রহ</t>
  </si>
  <si>
    <t>iv. পানির শুল্ক নির্ধারণ ও সংগ্রহ</t>
  </si>
  <si>
    <t>▪  পিডিপির সাথে সামঞ্জস্য রেখে উন্নয়ন কার্যক্রম গ্রহণ করা হয়েছে</t>
  </si>
  <si>
    <t>i . কঠিন বর্জ্য সংগ্রহ, নিষ্পত্তি ও ব্যবস্থাপনা</t>
  </si>
  <si>
    <t>তারিখ</t>
  </si>
  <si>
    <t>সংখ্যা</t>
  </si>
  <si>
    <t>সভায় উপস্থিত মোট সদস্য সংখ্যা</t>
  </si>
  <si>
    <t>সভার কার্যবিবরণী ওয়েবসাইটে প্রকাশের তারিখ</t>
  </si>
  <si>
    <t>আলোচনায় অংশগ্রহনকারী নারী সদস্য সংখ্যা</t>
  </si>
  <si>
    <t>আলোচনায় অংশগ্রহনকারী দরিদ্র প্রতিনিধির সদস্য সংখ্যা</t>
  </si>
  <si>
    <t>হ্যাঁ/না</t>
  </si>
  <si>
    <t>উন্নয়ন কার্যক্রম বাস্তবায়নে ব্যয়িত অর্থের উৎস</t>
  </si>
  <si>
    <t>সংস্থার নাম</t>
  </si>
  <si>
    <t>উন্নয়ন কার্যক্রম বাস্তবায়নে ব্যয়িত অর্থের পরিমাণ</t>
  </si>
  <si>
    <t>টাকা</t>
  </si>
  <si>
    <t>নগর পরিকল্পনা ইউনিট চলমান</t>
  </si>
  <si>
    <t>নগর পরিকল্পনা ইউনিট গঠনের তারিথ</t>
  </si>
  <si>
    <t>নগর পরিকল্পনা ইউনিটের মোট সদস্য সংখ্যা</t>
  </si>
  <si>
    <t>বর্জ্য সংগ্রহ ও অপসারণের জন্য রাজস্ব বাজেটে বরাদ্দের পরিমাণ</t>
  </si>
  <si>
    <t>বর্জ্য সংগ্রহ ও অপসারণের জন্য রাজস্ব বাজেট হতে ব্যয়ের পরিমাণ</t>
  </si>
  <si>
    <t xml:space="preserve">ড্রেন পরিষ্কার ও রক্ষণাবেক্ষণ বিষয়ে পরিকল্পনা প্রস্তুত করার তারিখ </t>
  </si>
  <si>
    <t>ড্রেন পরিষ্কার ও রক্ষণাবেক্ষণের জন্য রাজস্ব বাজেটে বরাদ্দের পরিমাণ</t>
  </si>
  <si>
    <t>ড্রেন পরিষ্কার ও রক্ষণাবেক্ষণের জন্য রাজস্ব বাজেট হতে ব্যয়ের পরিমাণ</t>
  </si>
  <si>
    <t>নিয়মিত প্রাইমারী ড্রেন পরিস্কার করা হয় ?</t>
  </si>
  <si>
    <t>নিয়মিত সেকেন্ডারী ড্রেন পরিস্কার করা হয় ?</t>
  </si>
  <si>
    <t>iii. সড়ক বাতি সচল/কার্যকর রাখার ব্যবস্থা</t>
  </si>
  <si>
    <t>সড়ক বাতি সচল/কার্যকর রাখার জন্য রাজস্ব বাজেটে বরাদ্দের পরিমাণ</t>
  </si>
  <si>
    <t>v. স্যানিটেশন কার্যক্রমের ব্যবস্থাপনা</t>
  </si>
  <si>
    <t>স্যানিটেশন কার্যক্রম ব্যবস্থাপনার বাজেট বরাদ্দের পরিমাণ</t>
  </si>
  <si>
    <t>স্যানিটেশন কার্যক্রম ব্যবস্থাপনার বাজেট ব্যয়ের পরিমাণ</t>
  </si>
  <si>
    <t>পাবলিক টয়লেটের সংখ্যা</t>
  </si>
  <si>
    <t>▪  TLCC এর সন্তোষ্টির স্তর ন্যূনতম ৮০% মূল্যায়ন করেছে</t>
  </si>
  <si>
    <t>▪ O&amp;M পরিকল্পনা অনুমোদিত, বাস্তবায়িত এবং পৌরসভা ওয়েবসাইটে পোস্ট করা হয়েছে</t>
  </si>
  <si>
    <t>অংশগ্রহণমূলক প্রক্রিয়ার মাধ্যমে মাস্টার প্ল্যান প্রস্তুত করা হয়েছে কিনা ?</t>
  </si>
  <si>
    <t>ড্রাফ্ট মাস্টার প্ল্যান প্রস্তুত করণের তারিখ</t>
  </si>
  <si>
    <t>ড্রাফ্ট মাস্টার প্ল্যান TLCC-এ আলোচনা করা হয়েছে কি না</t>
  </si>
  <si>
    <t>পৌরসভা কাউন্সিল দ্বারা পর্যালোচনা করা হয়েছে কি না</t>
  </si>
  <si>
    <t xml:space="preserve">নগর পরিকল্পনা ইউনিট কার্যকরী রয়েছে কি না </t>
  </si>
  <si>
    <t xml:space="preserve">▪  সকল প্রশিক্ষণ কর্মসূচিতে অংশগ্রহণ নিশ্চিত করা </t>
  </si>
  <si>
    <t>%</t>
  </si>
  <si>
    <t>কর নির্ধারণ (রি-এসেসমেন্ট)</t>
  </si>
  <si>
    <t>অর্থবছর</t>
  </si>
  <si>
    <t>উক্ত সময়ে ধার্য করা পৌরকরের পরিমাণ</t>
  </si>
  <si>
    <t>nu¨v/bv</t>
  </si>
  <si>
    <t>কর বহির্ভূত রাজস্ব খাতে আদায়ের হার</t>
  </si>
  <si>
    <t>পানির বিল আদায়ের হার</t>
  </si>
  <si>
    <t>ব্যাংকের মাধ্যমে পানির বিল আদায় করা হয় কি ?</t>
  </si>
  <si>
    <t>পৌর পরিষদ সভায় বাজেট চূড়ান্ত অনুমোদন করার তারিখ</t>
  </si>
  <si>
    <t>যথাযথ কর্তৃপক্ষের নিকট (স্থানীয় সরকার বিভাগে) প্রেরণের তারিখ</t>
  </si>
  <si>
    <t xml:space="preserve">স্থায়ী কমিটি প্রণীত নিরীক্ষা প্রতিবেদন পৌর পরিষদে উপস্থাপনের তারিখ </t>
  </si>
  <si>
    <t xml:space="preserve">স্থায়ী কমিটি প্রণীত নিরীক্ষা প্রতিবেদন পৌরসভার ওয়েবসাইটে প্রকাশ করা হয়েছে কি না ? </t>
  </si>
  <si>
    <t xml:space="preserve">স্থায়ী কমিটি প্রণীত নিরীক্ষা প্রতিবেদন প্রকল্প ব্যবস্থাপনা ইউনিটে প্রেরণের তারিখ </t>
  </si>
  <si>
    <t>মাস</t>
  </si>
  <si>
    <t>গৃহীত মোট ঋণের পরিমাণ</t>
  </si>
  <si>
    <t>▪  কর্মীদের বেতন পরিশোধ</t>
  </si>
  <si>
    <t>সর্বশেষ হালনাগাদের তারিখ</t>
  </si>
  <si>
    <t>স্থায়ী সম্পদের জন্য কম্পিউটারাইজড ডাটাবেজ স্থাপনের তারিখ</t>
  </si>
  <si>
    <t xml:space="preserve">বার্ষিক O&amp;M পরিকল্পনা তৈরীর তারিখ </t>
  </si>
  <si>
    <t>বার্ষিক O&amp;M পরিকল্পনা TLCC কে অবহিত করার তারিখ</t>
  </si>
  <si>
    <t>বার্ষিক O&amp;M পরিকল্পনা পৌরপরিষদে অনুমোদনের তারিখ</t>
  </si>
  <si>
    <t xml:space="preserve">অনুমোদিত O&amp;M পরিকল্পনা পৌরসভা ওয়েবসাইটে প্রকাশ </t>
  </si>
  <si>
    <t>মোবাইল রক্ষণাবেক্ষণ টীম গঠনের তারিখ</t>
  </si>
  <si>
    <t xml:space="preserve">মোবাইল রক্ষণাবেক্ষণ টীম কার্যকরী রয়েছে </t>
  </si>
  <si>
    <t>add.</t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</si>
  <si>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TLCC formed as per procedure (Paurashava Act 2009)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</si>
  <si>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WC formed as per procedure (Paurashava Act 2009)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</si>
  <si>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At least 1 meeting held in each ward/3 month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</si>
  <si>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Meeting held and record kept and  communicated to the Pourashava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</si>
  <si>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Citizen Charter prepared and endorsed by TLCC and Pourashava Council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</si>
  <si>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 xml:space="preserve">Complaint/grievance box installed in Pourashava Office  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</si>
  <si>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GRC formed as per procedure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</si>
  <si>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 xml:space="preserve">Meeting held as and when required 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</si>
  <si>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GRC activities disclosed to TLCC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</si>
  <si>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PDP prepared through a participatory process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</si>
  <si>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PDP endorsed by TLCC and  approved by Pourashava Council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</si>
  <si>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Development activities taken up conforming to the PDP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</si>
  <si>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Master Plan drafted through a participatory process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</si>
  <si>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Meeting held at regular intervals with agenda and minutes prepared and disclosed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</si>
  <si>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PRAP and GAP endorsed by TLCC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</si>
  <si>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PRAP and GAP implementation taking place with allocated fund from revenue budget ( at least 2%) in accordance with the plan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</si>
  <si>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Slum selection done according to priority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</si>
  <si>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SICs formed with at least 75% women as members in selected slums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</si>
  <si>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Regular meetings of SIC held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</si>
  <si>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Regular assessment done at 5 year’s interval if due, and Interim Assessment done every year as per rule/procedures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</si>
  <si>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 xml:space="preserve">Computerized tax record software installed and database prepared 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</si>
  <si>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 xml:space="preserve">Water bills collection through the bank initiated </t>
    </r>
  </si>
  <si>
    <t xml:space="preserve">i. পৌরসভা উন্নয়ন পরিকল্পনা (PDP) প্রণয়ন ও বাস্তবায়ন </t>
  </si>
  <si>
    <t>করণীয় সমূহ</t>
  </si>
  <si>
    <t>মোট নিস্পত্তির সংখ্যা</t>
  </si>
  <si>
    <t>সর্বশেষ রি-এসেসমেন্ট এর পূর্বে পৌরকরের (চলতি) দাবীর পরিমান</t>
  </si>
  <si>
    <t>▪  নগর পরিকল্পনা ইউনিট চলমান</t>
  </si>
  <si>
    <t>▪  কমপক্ষে ৬০% ইমারত নির্মাল/পুনসনর্মাণ/ভূমি উন্নয়ন কার্যক্রমে নিয়ন্ত্রণ আরোপিত</t>
  </si>
  <si>
    <t>▪ সড়ক বাতি ৭০% কার্যকর</t>
  </si>
  <si>
    <t xml:space="preserve">▪  জরিপ করা সমস্ত রাস্তা, ড্রেন নেটওয়ার্ক এবং নথিভুক্ত করা </t>
  </si>
  <si>
    <t>PDP পৌরসভা কাউন্সিল দ্বারা অনুমোদনের তারিখ</t>
  </si>
  <si>
    <t xml:space="preserve">PDP টিএলসিসি কর্তৃক সুপারিশের তারিখ </t>
  </si>
  <si>
    <t xml:space="preserve">পৌরসভা কাউন্সিল দ্বারা অনুামোদন করার তারিখ </t>
  </si>
  <si>
    <t>সর্বশেষ কোন অর্থবছরে  রি-এসেসমেন্ট কার্যকর করা হয়েছে</t>
  </si>
  <si>
    <t>ক্রোকী পরওয়ানা জারী ও কার্যকর করার ফলে আদায়কৃত পৌরকরের পরিমাণ</t>
  </si>
  <si>
    <t>পৌরসভা প্রতিষ্ঠার তারিখ</t>
  </si>
  <si>
    <t>নাম</t>
  </si>
  <si>
    <t>পৌর পরিষদের সভায় অনুমোদিত বাজেট ওয়েবসাইটে প্রকাশের তারিখ</t>
  </si>
  <si>
    <t>সর্বশেষ রাস্তা জরিপ করার তারিখ</t>
  </si>
  <si>
    <t>মোট রাস্তার সংখ্যা</t>
  </si>
  <si>
    <t>কিঃমিঃ</t>
  </si>
  <si>
    <t>সর্বশেষ ড্রেন জরিপ করার তারিখ</t>
  </si>
  <si>
    <t>মোট ড্রেন সংখ্যা</t>
  </si>
  <si>
    <t>কার্যবিবরণী প্রস্তুত করা হয়েছে কি ?</t>
  </si>
  <si>
    <t>পৌরসভার সড়কবাতির সংখ্যা</t>
  </si>
  <si>
    <t>পৌরসভার সচল সড়ক সড়কবাতির শতকরা হার</t>
  </si>
  <si>
    <t>পৌরসভার সচল সড়কবাতির সংখ্যা</t>
  </si>
  <si>
    <t>অংশগ্রহনমূলক প্রক্রিয়ার মাধ্যমে PDP প্রস্তুত করার তারিখ</t>
  </si>
  <si>
    <t>PDP অনুসারে কতটি উন্নয়ন কার্যক্রম বাস্তবায়ন করা হয়েছে (ক্রমপুঞ্জিত)</t>
  </si>
  <si>
    <t>পৌরসভায় মোট অনুমোদিত ইমারতের সংখ্যা</t>
  </si>
  <si>
    <t>পৌরসভার মোট ইমারতের সংখ্যা</t>
  </si>
  <si>
    <t>সংস্থাপন ও অর্থ বিষয়ক স্থায়ী কমিটির সম্পৃক্ততায় বাজেট তৈরী করা হয়েছে</t>
  </si>
  <si>
    <t>সংস্থাপন ও অর্থ বিষয়ক স্থায়ী কমিটি গঠনের তারিখ</t>
  </si>
  <si>
    <t xml:space="preserve">সড়ক বাতি সচল/কার্যকর রাখার বিষয়ে TLCC এর সন্তুষ্টির হার </t>
  </si>
  <si>
    <t xml:space="preserve">ড্রেন পরিষ্কার ও রক্ষণাবেক্ষণে TLCC এর সন্তুষ্টির হার </t>
  </si>
  <si>
    <t>রাস্তা জরিপের তথ্য নথিভুক্ত করণের তারিখ</t>
  </si>
  <si>
    <t>ড্রেন জরিপের তথ্য নথিভুক্ত করণের তারিখ</t>
  </si>
  <si>
    <t>৭. জরিপকৃত রাস্তা,  ড্রেন  নেটওয়ার্ক এবং অন্যান্য সম্পদের তালিকা</t>
  </si>
  <si>
    <t>সংযুক্ত-১</t>
  </si>
  <si>
    <t>৩.  নারী এবং শহুরে দরিদ্র জনগোষ্ঠীর সমতা এবং অন্তর্ভুক্তিকরণ</t>
  </si>
  <si>
    <t>▪  পৌরসভা পরিষদ কর্তৃক  বার্ষিক বাজেট অনুমোদন</t>
  </si>
  <si>
    <t>▪  মোবাইল রক্ষণাবেক্ষণ টীম কার্যকর রাখা</t>
  </si>
  <si>
    <t xml:space="preserve">▪   অগ্রাধিকার ভিত্তিক O&amp;M কার্যক্রম বাস্তবায়নের জন্য কর্মপরিকল্পনা প্রণয়ন ও বাজেট বরাদ্দ রাখা   </t>
  </si>
  <si>
    <t>ii. রক্ষণাবেক্ষণ (O&amp;M)  কাজ পরিচালনার জন্য মোবাইল রক্ষণাবেক্ষণ টীম (MMT) গঠন ও পরিচালনা করা</t>
  </si>
  <si>
    <t>একটি অংশগ্রহণমূলক প্রক্রিয়ার মাধ্যমে মাস্টার প্ল্যান তৈরি করা</t>
  </si>
  <si>
    <t xml:space="preserve">ii. মাস্টার প্ল্যান প্রস্তুত করা  ও মাস্টার প্ল্যান অনুসরণ করে কার্যক্রম বাস্তবায়ন করা </t>
  </si>
  <si>
    <t>FGD হয়েছে কিনা ?</t>
  </si>
  <si>
    <t>FGD অনুষ্ঠিত হওয়ার তারিখ</t>
  </si>
  <si>
    <t>নাগরিকবৃন্দের মতাতমসমূহ মহপরিকল্পনায় সন্নিবেশ করা হয়েছে কিনা?</t>
  </si>
  <si>
    <t>মতবিনিময় সভায় অনুষ্ঠিত হওয়ার তারিখ</t>
  </si>
  <si>
    <t>Survey সম্পন্ন হয়েছে কিনা</t>
  </si>
  <si>
    <t>মতবিনিময় সভায় উপস্থিত নারীর সংখ্যা</t>
  </si>
  <si>
    <t>মতবিনিময় সভায় উপস্থিত সংখ্যা</t>
  </si>
  <si>
    <t>পৌরসভার নাগরিকবৃন্দের সাথে মতবিনিময় সভা অনুষ্ঠিত হয়েছে কিনা ?</t>
  </si>
  <si>
    <t>ড্রাফ্ট মাস্টার প্ল্যান উপস্থাপনপূর্বক মতবিনিময় সভা অনুষ্ঠানের তারিখ</t>
  </si>
  <si>
    <t xml:space="preserve">সংশ্লিষ্ট স্থায়ী কমিটির সভায় আলোচনার তারিখ </t>
  </si>
  <si>
    <t>মহাপরিকল্পনা চূড়ান্ত করণের লক্ষ্যে গণশুনানী আয়োজনের তারিখ</t>
  </si>
  <si>
    <t>গণশুনানীতে উত্থাপিত বিষয়সমূহ চূড়ান্ত মহাপরিকল্পনায় বিবেচিত হয়েছে কিনা?</t>
  </si>
  <si>
    <t>মহাপরিকল্পনা অনুমোদন প্রক্রিয়া কোন পর্যায়ে রয়েছে</t>
  </si>
  <si>
    <t>পর্যায়</t>
  </si>
  <si>
    <t>সর্বশেষ রি-এসেসমেন্ট এর পরে পৌরকরের (চলতি) দাবীর পরিমান</t>
  </si>
  <si>
    <t>▪ অংশগ্রহণমূলক প্রক্রিয়ার মাধ্যমে PDP  প্রস্তুত করা</t>
  </si>
  <si>
    <t>▪  PDP  TLCC এবং  পৌরসভা কাউন্সিল দ্বারা অনুমোদন করা</t>
  </si>
  <si>
    <t>জুলাই সেপ্টেম্বর’ ……….</t>
  </si>
  <si>
    <t>অক্টোবর-ডিসেম্বর’ ………..</t>
  </si>
  <si>
    <t>জানুয়ারী-মার্চ’ …………</t>
  </si>
  <si>
    <t>এপ্রিল-জুন’ …………..</t>
  </si>
  <si>
    <t>মোট পৌরকর আদায়ের হার</t>
  </si>
  <si>
    <t>বিদ্যুৎ বিল পরিশোধের হার</t>
  </si>
  <si>
    <t>৬.  রক্ষণাবেক্ষণ  (O&amp;M) এবং ব্যবস্থাপনা</t>
  </si>
  <si>
    <t>মোট দোকানের সংখ্যা</t>
  </si>
  <si>
    <t>ত্রৈমাসিক আদায়যোগ্য ভাড়ার পরিমাণ (চলতি ও বকেয়া)</t>
  </si>
  <si>
    <t>ত্রৈমাসিক আদায়কৃত ভাড়ার পরিমাণ (চলতি ও বকেয়া)</t>
  </si>
  <si>
    <t>▪ নিজস্ব দোকান ঘর সংক্রান্ত</t>
  </si>
  <si>
    <t>▪ ট্রেড লাইসেন্স সংক্র্রান্ত</t>
  </si>
  <si>
    <t>মোট ট্রেড লাইসেন্স হতে আদায়যোগ্য টাকার পরিমাণ</t>
  </si>
  <si>
    <t>মোট ট্রেড লাইসেন্সের সংখ্যা</t>
  </si>
  <si>
    <t>msL¨v</t>
  </si>
  <si>
    <t>বার্ষিক O&amp;M পরিকল্পনা অনুযায়ী কার্যক্রম বাস্তবায়ন করা হয়েছে?</t>
  </si>
  <si>
    <t>বার্ষিক O&amp;M পরিকল্পনা অনুযায়ী কতটি কাজ  বাস্তবায়ন করা হয়েছে?</t>
  </si>
  <si>
    <t>UvKv</t>
  </si>
  <si>
    <t xml:space="preserve">e¨‡qi †ÿ‡ÎI GKB </t>
  </si>
  <si>
    <t>†Wª‡bi Z_¨</t>
  </si>
  <si>
    <t>iv¯Ívi Z_¨</t>
  </si>
  <si>
    <t>‡cŠimfvi gvwjKvbvaxb/ cwiPvwjZ Ab¨vb¨ AeKvVv‡gvi Z_¨</t>
  </si>
  <si>
    <t xml:space="preserve">m¨vwbUvix j¨vÛwdj/wdKvj ¯ø¨vR wUªU‡g›U cø¨v›U/UªvÝdvi †÷kb </t>
  </si>
  <si>
    <t>AwW‡Uvwiqvg/KwgDwbwU †m›Uvi</t>
  </si>
  <si>
    <t>eªxR/KvjfvU©</t>
  </si>
  <si>
    <t>nvU/evRvi</t>
  </si>
  <si>
    <t>myBcvi K‡jvbx/nvDwRs</t>
  </si>
  <si>
    <t>dzUcv_</t>
  </si>
  <si>
    <t>fv¯‹h©/g¨yivj/‡Uiv‡KvUv</t>
  </si>
  <si>
    <t>Ab¨vb¨ .. .. .. .. .. .. .. .. (D‡jøL Kiæb)</t>
  </si>
  <si>
    <t>Added rows</t>
  </si>
  <si>
    <t>Follow the previous instruction</t>
  </si>
  <si>
    <t>Awf‡hv‡Mi wfwË‡Z e¨e¯’v MÖnb</t>
  </si>
  <si>
    <t>wbg©vY I Aby‡gv`b msKvšÍ KZwU Awf‡hvM `vwLj Kiv n‡q‡Q?</t>
  </si>
  <si>
    <t>wbg©vY I Aby‡gv`b msKvšÍ  `vwLjK…Z KZwU Awf‡hv‡Mi e¨e¯’v MÖnb Kiv n‡q‡Q?</t>
  </si>
  <si>
    <t>e¨e¯’v MÖn‡bi kZKiv nvi</t>
  </si>
  <si>
    <r>
      <rPr>
        <sz val="22"/>
        <color theme="1"/>
        <rFont val="Calibri"/>
        <family val="2"/>
        <scheme val="minor"/>
      </rPr>
      <t>· </t>
    </r>
    <r>
      <rPr>
        <sz val="10"/>
        <color theme="1"/>
        <rFont val="Calibri"/>
        <family val="2"/>
        <scheme val="minor"/>
      </rPr>
      <t>Action in terms of submitted complain</t>
    </r>
  </si>
  <si>
    <t>FGD তে উপস্থিতির সংখ্যা</t>
  </si>
  <si>
    <t>FGD তে উপস্থিত নারীর সংখ্যা</t>
  </si>
  <si>
    <t>80% delete</t>
  </si>
  <si>
    <t>‡LqvNvU/‡dixNvU</t>
  </si>
  <si>
    <t>নগর পরিকল্পনা ইউনিট</t>
  </si>
  <si>
    <t xml:space="preserve">i. Condition of Other Infrastructures Surveyed and documented </t>
  </si>
  <si>
    <t xml:space="preserve">gv‡K©U </t>
  </si>
  <si>
    <t>wkÿv cÖwZôvb/ jvB‡eªix</t>
  </si>
  <si>
    <t>¯’vwcZ Wv÷web</t>
  </si>
  <si>
    <t>KmvBLvbv</t>
  </si>
  <si>
    <t>¯^v¯’¨‡K›`ª/ wUKv`vb †K›`ª</t>
  </si>
  <si>
    <t>cvewjK Uq‡jU</t>
  </si>
  <si>
    <t>hvÎx QvDbx</t>
  </si>
  <si>
    <t>cv¤ú nvDR (wWc wUDeI‡qj)</t>
  </si>
  <si>
    <t>‡`vKvb (gv‡K©‡Ui evB‡i n‡j)</t>
  </si>
  <si>
    <t>cvK©/‡Ljvi gvV</t>
  </si>
  <si>
    <t>wK‡Pb gv‡K©U</t>
  </si>
  <si>
    <t>gmwR`/gw›`i/MxR©v</t>
  </si>
  <si>
    <t xml:space="preserve">IqvUvi wUªU‡g›U cøv›U </t>
  </si>
  <si>
    <t>evm/UªvK/jÂ Uvwg©bvj</t>
  </si>
  <si>
    <t>Kei¯’vb /k¥kvb</t>
  </si>
  <si>
    <t>n¯ÍPvwjZ bjK‚c (n¨vÛ wUDeI‡qj)/ IqvUvi nvB‡Wª›U</t>
  </si>
  <si>
    <t>মোবাইল রক্ষণাবেক্ষণ টীম সম্পর্কে TLCC এর  সন্তুষ্টির মান যাচাই (ন্যূনতম ৮০% )</t>
  </si>
  <si>
    <t>wmwm/Aviwmwm (KbwµU XvjvB) †Wª‡bi দৈর্ঘ¨</t>
  </si>
  <si>
    <t>weªK (B‡Ui ˆZix) †Wª‡bi  দৈর্ঘ¨</t>
  </si>
  <si>
    <t>gvwUi (KvPv) †Wª‡bi  দৈর্ঘ¨</t>
  </si>
  <si>
    <t>"80% "delete</t>
  </si>
  <si>
    <t>Building Approval Committee</t>
  </si>
  <si>
    <t xml:space="preserve"> ইমারত অনুমোদন কমিটির কার্যক্রম চলমান আছে কি না?</t>
  </si>
  <si>
    <t>·         Urban planning unit functional</t>
  </si>
  <si>
    <t>·         Enforce at least 60% control of building construction/ reconstruction activities/ land development</t>
  </si>
  <si>
    <t xml:space="preserve">·         Effective prevention of encroachment  on public land (river, canal, khas land etc.) practiced </t>
  </si>
  <si>
    <t xml:space="preserve">·         Draft Master Plan discussed in TLCC and reviewed by Standing Committee &amp; Pourashava Council </t>
  </si>
  <si>
    <t>·         Master Plan drafted through a participatory process</t>
  </si>
  <si>
    <t>·         Development activities taken up conforming to the PDP</t>
  </si>
  <si>
    <t>·         PDP endorsed by TLCC and  approved by Pourashava Council</t>
  </si>
  <si>
    <t>·         PDP prepared through a participatory process</t>
  </si>
  <si>
    <t>Consider only after PS is included in IUGIP (Because we use the info in this way in our QPR/Annual Report)</t>
  </si>
  <si>
    <t>▪  TLCC সন্তুষ্টির মাত্রা  ৮০% এবং তার উপরে</t>
  </si>
  <si>
    <t>বাদ দেয়া যায়</t>
  </si>
  <si>
    <t>অবকাঠামো স্থাপনা পরিচালনা ও রক্ষণাবেক্ষণের জন্য MMT এর মাধ্যমে বাস্তবায়ন যোগ্য কাজের জন্য বাজেট বরাদ্দের পরিমাণ</t>
  </si>
  <si>
    <t>Edited</t>
  </si>
  <si>
    <t>একক</t>
  </si>
  <si>
    <t>May be deleted</t>
  </si>
  <si>
    <t xml:space="preserve"> ▪  ইমারত অনুমোদন কমিটি </t>
  </si>
  <si>
    <t>no need here</t>
  </si>
  <si>
    <t>২। নগর পরিকল্পনা</t>
  </si>
  <si>
    <t>কার্যক্রম</t>
  </si>
  <si>
    <t>রিপোর্টিং ত্রৈমাসিকে ইমারত নির্মাণের / পুনঃ নির্মাণের জন্য মোট দাখিলকৃত আবেদনের সংখ্যা</t>
  </si>
  <si>
    <t>রিপোর্টিং ত্রৈমাসিকে ইমারত নির্মাণের/ পুনঃনির্মাণের জন্য মোট অনুমোদনের সংখ্যা</t>
  </si>
  <si>
    <t xml:space="preserve">i. রাস্তা ও ড্রেন নেটওয়ার্কের অবস্থা জরিপ করা এবং নথিভুক্ত করা </t>
  </si>
  <si>
    <t>অর্থবছর 2024-2025</t>
  </si>
  <si>
    <t>পাবলিক টয়লেটে মোট কক্ষ/চেম্বার সংখ্যা</t>
  </si>
  <si>
    <t>পাবলিক টয়লেটে নারীর জন্য বরাদ্দকৃত কক্ষ/চেম্বার সংখ্যা</t>
  </si>
  <si>
    <t>নারীদের জন্য পৃথক কোনো পাবলিক টয়লেট রয়েছে কিনা ?</t>
  </si>
  <si>
    <t>নারীদের জন্য পৃথক কোনো পাবলিক টয়লেট কতটি ?</t>
  </si>
  <si>
    <t>·         Standing Committee formed as per prescribed guidelines</t>
  </si>
  <si>
    <r>
      <t>স্থায়ী সম্পদের জন্য কম্পিউটারাইজড ডাটাবেজ হালনাগাদ করা হয় কি</t>
    </r>
    <r>
      <rPr>
        <sz val="9"/>
        <color rgb="FF202124"/>
        <rFont val="Nikosh"/>
      </rPr>
      <t>?</t>
    </r>
  </si>
  <si>
    <t>·         O&amp;M Plan prepared approved, implemented and posted on Pourashava website</t>
  </si>
  <si>
    <t>·         Action plan implemented with budget allocation Priority O&amp;M activities implemented</t>
  </si>
  <si>
    <t>·         Mobile Maintenance Team functional</t>
  </si>
  <si>
    <t>·         TLCC’s satisfaction level assessed 80% minimum</t>
  </si>
  <si>
    <t xml:space="preserve">·         SC meeting held at prescribed intervals </t>
  </si>
  <si>
    <t>·         Participation in all training programs ensured</t>
  </si>
  <si>
    <t xml:space="preserve">·         Pourashava website activated and maintained </t>
  </si>
  <si>
    <t>·         Action plan implemented with budget allocation</t>
  </si>
  <si>
    <t xml:space="preserve">·         Regular collection  done in core areas </t>
  </si>
  <si>
    <t>·         TLCC’s satisfaction level assessed</t>
  </si>
  <si>
    <t xml:space="preserve">·         Action plan implemented with budget allocation </t>
  </si>
  <si>
    <t>·         Regular cleaning of primary drains done</t>
  </si>
  <si>
    <t>·         Street Lighting functional along 70% of streets</t>
  </si>
  <si>
    <t>·         Public toilets made functional and cleaned</t>
  </si>
  <si>
    <t>▪  বাজেট বরাদ্দ সহ কর্মপরিকল্পনা বাস্তবায়ন</t>
  </si>
  <si>
    <t>▪ TLCC এর সন্তুষ্টির স্তর মূল্যায়ন করা হয়েছে</t>
  </si>
  <si>
    <t>▪  প্রাথমিক ড্রেন নিয়মিত পরিষ্কার করা হয়।</t>
  </si>
  <si>
    <t>▪ সমস্ত প্রাসঙ্গিক তথ্য আপলোড এবং নিয়মিত আপডেট করা হয়</t>
  </si>
  <si>
    <t>▪  বাজেট বরাদ্দ সহ কর্মপরিকল্পনা বাস্তবায়ন করা</t>
  </si>
  <si>
    <t>▪  TLCC এর সন্তুষ্টির স্তর মূল্যায়ন করা হয়েছে</t>
  </si>
  <si>
    <t>▪  পাবলিক টয়লেট কার্যকর এবং পরিষ্কার রাখা হয়েছে</t>
  </si>
  <si>
    <t>৯.   পৌরসভা প্রয়োজনীয় পরিষেবাগুলি কার্যকরী রাখা</t>
  </si>
  <si>
    <t xml:space="preserve">▪  পৌরসভা ওয়েবসাইট সক্রিয় এবং রক্ষণাবেক্ষণ করা </t>
  </si>
  <si>
    <r>
      <t>মোট রাস্তার দৈর্ঘ</t>
    </r>
    <r>
      <rPr>
        <sz val="11"/>
        <color theme="1"/>
        <rFont val="SutonnyMJ"/>
      </rPr>
      <t>¨</t>
    </r>
  </si>
  <si>
    <t>▪  প্রতি বছর কমপক্ষে ১০% রাজস্ব বাজেট O&amp;M-এর জন্য ব্যয় করা হয়</t>
  </si>
  <si>
    <t>১.  নাগরিক সচেতনতা এবং অংশগ্রহণ</t>
  </si>
  <si>
    <r>
      <t xml:space="preserve">অর্থবছর </t>
    </r>
    <r>
      <rPr>
        <sz val="12"/>
        <color theme="1"/>
        <rFont val="SutonnyMJ"/>
      </rPr>
      <t>2024-2025</t>
    </r>
  </si>
  <si>
    <r>
      <t xml:space="preserve">▪  ড্রাফ্ট মাস্টার প্ল্যান TLCC-এ আলোচনা এবং </t>
    </r>
    <r>
      <rPr>
        <sz val="11"/>
        <color theme="1"/>
        <rFont val="SutonnyMJ"/>
      </rPr>
      <t xml:space="preserve">mswkøó ¯’vqx KwgwU Ges </t>
    </r>
    <r>
      <rPr>
        <sz val="11"/>
        <color theme="1"/>
        <rFont val="Nikosh"/>
      </rPr>
      <t>পৌরসভা কাউন্সিল দ্বারা পর্যালোচনা করা হয়েছে</t>
    </r>
  </si>
  <si>
    <r>
      <rPr>
        <sz val="10"/>
        <color theme="1"/>
        <rFont val="Nikosh"/>
      </rPr>
      <t>Building Approval Committee</t>
    </r>
    <r>
      <rPr>
        <sz val="11"/>
        <color theme="1"/>
        <rFont val="Nikosh"/>
      </rPr>
      <t xml:space="preserve"> (ইমারত অনুমোদন কমিটি) গঠিত হয়েছে কি না?</t>
    </r>
  </si>
  <si>
    <r>
      <t>অনুমোদিত</t>
    </r>
    <r>
      <rPr>
        <sz val="11"/>
        <color rgb="FFFF0000"/>
        <rFont val="SutonnyMJ"/>
      </rPr>
      <t xml:space="preserve"> KZwU</t>
    </r>
    <r>
      <rPr>
        <sz val="11"/>
        <color rgb="FFFF0000"/>
        <rFont val="Nikosh"/>
      </rPr>
      <t xml:space="preserve"> নকশা তদারকি করা হয়েছে</t>
    </r>
  </si>
  <si>
    <r>
      <t>ইমারত নির্মাণ/পুনঃনির্মান কার্যক্র</t>
    </r>
    <r>
      <rPr>
        <sz val="11"/>
        <color theme="1"/>
        <rFont val="SutonnyMJ"/>
      </rPr>
      <t>‡</t>
    </r>
    <r>
      <rPr>
        <sz val="11"/>
        <color theme="1"/>
        <rFont val="Nikosh"/>
      </rPr>
      <t>ম</t>
    </r>
    <r>
      <rPr>
        <sz val="11"/>
        <color theme="1"/>
        <rFont val="SutonnyMJ"/>
      </rPr>
      <t xml:space="preserve"> Z`viwK</t>
    </r>
    <r>
      <rPr>
        <sz val="11"/>
        <color theme="1"/>
        <rFont val="Nikosh"/>
      </rPr>
      <t>র শতকরা হার</t>
    </r>
  </si>
  <si>
    <r>
      <t xml:space="preserve">সরকারি জমিতে (নদী, খাল, খাস জমি ইত্যাদি) অবৈধ </t>
    </r>
    <r>
      <rPr>
        <sz val="11"/>
        <color theme="1"/>
        <rFont val="SutonnyMJ"/>
      </rPr>
      <t>Aby</t>
    </r>
    <r>
      <rPr>
        <sz val="11"/>
        <color theme="1"/>
        <rFont val="Nikosh"/>
      </rPr>
      <t>প্রবেশের</t>
    </r>
    <r>
      <rPr>
        <sz val="11"/>
        <color theme="1"/>
        <rFont val="SutonnyMJ"/>
      </rPr>
      <t xml:space="preserve"> weiæ‡× KZwU </t>
    </r>
    <r>
      <rPr>
        <sz val="11"/>
        <color theme="1"/>
        <rFont val="Nikosh"/>
      </rPr>
      <t>কার্যকর পদক্ষেপ গ্রহন করা হয়েছে ?</t>
    </r>
  </si>
  <si>
    <t>সভায় উপস্থিত  পুরুষ সদস্য এর সংখ্যা</t>
  </si>
  <si>
    <t>সভায় উপস্থিত  নারী সদস্য এর সংখ্যা</t>
  </si>
  <si>
    <t>এপ্রিল-জুন’ ……</t>
  </si>
  <si>
    <t>জানুয়ারী-মার্চ’ ……</t>
  </si>
  <si>
    <t>i. ২৫% বার্ষিক বাজেটের বিধান সহ লিঙ্গ সংবেদনশীল বার্ষিক O&amp;M পরিকল্পনা প্রস্তুত করা</t>
  </si>
  <si>
    <r>
      <t xml:space="preserve">O&amp;M  কার্যক্রম বাস্তবায়ন বিষয়ে </t>
    </r>
    <r>
      <rPr>
        <sz val="12"/>
        <color rgb="FFFF0000"/>
        <rFont val="Nikosh"/>
      </rPr>
      <t xml:space="preserve">৮০% </t>
    </r>
    <r>
      <rPr>
        <sz val="12"/>
        <color theme="1"/>
        <rFont val="Nikosh"/>
      </rPr>
      <t>TLCC সন্তুষ্টির মাত্রা যাচাইয়ের হার</t>
    </r>
  </si>
  <si>
    <r>
      <rPr>
        <sz val="11"/>
        <color theme="1"/>
        <rFont val="SutonnyMJ"/>
      </rPr>
      <t xml:space="preserve"> ev‡R‡Ui eiv‡Ïi †ÿ‡Î, </t>
    </r>
    <r>
      <rPr>
        <sz val="11"/>
        <color theme="1"/>
        <rFont val="Calibri"/>
        <family val="2"/>
        <scheme val="minor"/>
      </rPr>
      <t xml:space="preserve">বার্ষিক O&amp;M </t>
    </r>
    <r>
      <rPr>
        <sz val="11"/>
        <color theme="1"/>
        <rFont val="SutonnyMJ"/>
      </rPr>
      <t>ev‡R‡Ui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SutonnyMJ"/>
      </rPr>
      <t xml:space="preserve"> cwigvb </t>
    </r>
    <r>
      <rPr>
        <sz val="11"/>
        <color theme="1"/>
        <rFont val="Calibri"/>
        <family val="2"/>
        <scheme val="minor"/>
      </rPr>
      <t xml:space="preserve">= </t>
    </r>
    <r>
      <rPr>
        <sz val="11"/>
        <color theme="1"/>
        <rFont val="SutonnyMJ"/>
      </rPr>
      <t>AMÖvwaKvi wfwËK</t>
    </r>
    <r>
      <rPr>
        <sz val="11"/>
        <color theme="1"/>
        <rFont val="Calibri"/>
        <family val="2"/>
        <scheme val="minor"/>
      </rPr>
      <t xml:space="preserve"> O&amp;M </t>
    </r>
    <r>
      <rPr>
        <sz val="11"/>
        <color theme="1"/>
        <rFont val="Nikosh"/>
      </rPr>
      <t>+ অবকাঠামো স্থাপনা পরিচালনা ও রক্ষণাবেক্ষণের</t>
    </r>
    <r>
      <rPr>
        <sz val="11"/>
        <color theme="1"/>
        <rFont val="SutonnyMJ"/>
      </rPr>
      <t xml:space="preserve"> ev‡RU </t>
    </r>
    <r>
      <rPr>
        <sz val="11"/>
        <color theme="1"/>
        <rFont val="Calibri"/>
        <family val="2"/>
        <scheme val="minor"/>
      </rPr>
      <t xml:space="preserve">(MMT) + </t>
    </r>
    <r>
      <rPr>
        <sz val="11"/>
        <color theme="1"/>
        <rFont val="SutonnyMJ"/>
      </rPr>
      <t xml:space="preserve">Ab¨vb¨ </t>
    </r>
    <r>
      <rPr>
        <sz val="11"/>
        <color theme="1"/>
        <rFont val="Calibri"/>
        <family val="2"/>
        <scheme val="minor"/>
      </rPr>
      <t xml:space="preserve">O&amp;M </t>
    </r>
    <r>
      <rPr>
        <sz val="11"/>
        <color theme="1"/>
        <rFont val="SutonnyMJ"/>
      </rPr>
      <t>ev‡RU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</si>
  <si>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12"/>
        <color theme="1"/>
        <rFont val="Nikosh"/>
      </rPr>
      <t>বার্ষিক</t>
    </r>
    <r>
      <rPr>
        <sz val="12"/>
        <color theme="1"/>
        <rFont val="SutonnyMJ"/>
      </rPr>
      <t xml:space="preserve"> </t>
    </r>
    <r>
      <rPr>
        <sz val="12"/>
        <color theme="1"/>
        <rFont val="Nikosh"/>
      </rPr>
      <t>O&amp;M</t>
    </r>
    <r>
      <rPr>
        <sz val="12"/>
        <color theme="1"/>
        <rFont val="SutonnyMJ"/>
      </rPr>
      <t xml:space="preserve"> ev‡R‡Ui/e¨‡qi Askwe‡kl n‡e AMÖvwaKvi wfwËK O&amp;M, †gvevBj †gBbwUb¨vÝ wU‡gi AvIZvq </t>
    </r>
    <r>
      <rPr>
        <sz val="12"/>
        <color theme="1"/>
        <rFont val="Nikosh"/>
      </rPr>
      <t>অবকাঠামো স্থাপনা পরিচালনা ও রক্ষণাবেক্ষণের</t>
    </r>
    <r>
      <rPr>
        <sz val="12"/>
        <color theme="1"/>
        <rFont val="SutonnyMJ"/>
      </rPr>
      <t xml:space="preserve"> Kv‡Ri ev‡RU/e¨wqZ A_©|</t>
    </r>
  </si>
  <si>
    <r>
      <t xml:space="preserve">বার্ষিক O&amp;M  কার্যক্রম বাস্তবাযনের জন্য </t>
    </r>
    <r>
      <rPr>
        <sz val="12"/>
        <color theme="1"/>
        <rFont val="SutonnyMJ"/>
      </rPr>
      <t xml:space="preserve">PjwZ  </t>
    </r>
    <r>
      <rPr>
        <sz val="12"/>
        <color theme="1"/>
        <rFont val="Nikosh"/>
      </rPr>
      <t xml:space="preserve"> অর্থবছরে ব্যয়ের পরিমাণ </t>
    </r>
  </si>
  <si>
    <r>
      <t>বার্ষিক O&amp;M  কার্যক্রম বাস্তবাযনের জন্য</t>
    </r>
    <r>
      <rPr>
        <sz val="12"/>
        <color theme="1"/>
        <rFont val="SutonnyMJ"/>
      </rPr>
      <t xml:space="preserve"> PjwZ</t>
    </r>
    <r>
      <rPr>
        <sz val="12"/>
        <color theme="1"/>
        <rFont val="Nikosh"/>
      </rPr>
      <t xml:space="preserve"> অর্থবছরে অর্থ বরাদ্দের পরিমাণ </t>
    </r>
  </si>
  <si>
    <r>
      <t>বার্ষিক O&amp;M  কার্যক্রম বাস্তবাযনের জন্য</t>
    </r>
    <r>
      <rPr>
        <sz val="12"/>
        <color theme="1"/>
        <rFont val="SutonnyMJ"/>
      </rPr>
      <t xml:space="preserve"> PjwZ </t>
    </r>
    <r>
      <rPr>
        <sz val="12"/>
        <color theme="1"/>
        <rFont val="Nikosh"/>
      </rPr>
      <t xml:space="preserve">  অর্থবছরে ব্যয়ের</t>
    </r>
    <r>
      <rPr>
        <sz val="12"/>
        <color theme="1"/>
        <rFont val="SutonnyMJ"/>
      </rPr>
      <t xml:space="preserve"> nvi</t>
    </r>
  </si>
  <si>
    <r>
      <t xml:space="preserve">বার্ষিক </t>
    </r>
    <r>
      <rPr>
        <sz val="10"/>
        <color rgb="FFFF0000"/>
        <rFont val="Nikosh"/>
      </rPr>
      <t>O&amp;M</t>
    </r>
    <r>
      <rPr>
        <sz val="12"/>
        <color rgb="FFFF0000"/>
        <rFont val="Nikosh"/>
      </rPr>
      <t xml:space="preserve"> পরিকল্পনা</t>
    </r>
    <r>
      <rPr>
        <sz val="12"/>
        <color rgb="FFFF0000"/>
        <rFont val="SutonnyMJ"/>
      </rPr>
      <t>q</t>
    </r>
    <r>
      <rPr>
        <sz val="12"/>
        <color rgb="FFFF0000"/>
        <rFont val="Nikosh"/>
      </rPr>
      <t xml:space="preserve"> অগ্রাধিকার ভিত্তিক </t>
    </r>
    <r>
      <rPr>
        <sz val="12"/>
        <color rgb="FFFF0000"/>
        <rFont val="SutonnyMJ"/>
      </rPr>
      <t>Kv‡Ri ZvwjKv</t>
    </r>
    <r>
      <rPr>
        <sz val="12"/>
        <color rgb="FFFF0000"/>
        <rFont val="Nikosh"/>
      </rPr>
      <t xml:space="preserve"> প্রণয়ন করা হয়েছে কি না ?</t>
    </r>
  </si>
  <si>
    <r>
      <t xml:space="preserve">অগ্রাধিকার ভিত্তিক </t>
    </r>
    <r>
      <rPr>
        <sz val="12"/>
        <color rgb="FFFF0000"/>
        <rFont val="SutonnyMJ"/>
      </rPr>
      <t>KZwU KvR ev¯Íevqb Kiv n‡q‡Q?</t>
    </r>
  </si>
  <si>
    <r>
      <t xml:space="preserve">অগ্রাধিকার ভিত্তিক </t>
    </r>
    <r>
      <rPr>
        <sz val="12"/>
        <color rgb="FFFF0000"/>
        <rFont val="SutonnyMJ"/>
      </rPr>
      <t xml:space="preserve">KvR </t>
    </r>
    <r>
      <rPr>
        <sz val="11"/>
        <color rgb="FFFF0000"/>
        <rFont val="SutonnyMJ"/>
      </rPr>
      <t>ev¯Íevq‡b e¨wqZ</t>
    </r>
    <r>
      <rPr>
        <sz val="12"/>
        <color rgb="FFFF0000"/>
        <rFont val="SutonnyMJ"/>
      </rPr>
      <t xml:space="preserve"> A‡_©i cwigvb</t>
    </r>
  </si>
  <si>
    <r>
      <t>বার্ষিক O&amp;M পরিকল্পনা</t>
    </r>
    <r>
      <rPr>
        <sz val="12"/>
        <color rgb="FFFF0000"/>
        <rFont val="SutonnyMJ"/>
      </rPr>
      <t>q</t>
    </r>
    <r>
      <rPr>
        <sz val="12"/>
        <color rgb="FFFF0000"/>
        <rFont val="Nikosh"/>
      </rPr>
      <t xml:space="preserve"> অবকাঠামো স্থাপনা পরিচালনা ও রক্ষণাবেক্ষণ বিষ</t>
    </r>
    <r>
      <rPr>
        <sz val="12"/>
        <color rgb="FFFF0000"/>
        <rFont val="SutonnyMJ"/>
      </rPr>
      <t>qwU AšÍ³z©³</t>
    </r>
    <r>
      <rPr>
        <sz val="12"/>
        <color rgb="FFFF0000"/>
        <rFont val="Nikosh"/>
      </rPr>
      <t xml:space="preserve"> করা হয়েছে </t>
    </r>
    <r>
      <rPr>
        <sz val="12"/>
        <color rgb="FFFF0000"/>
        <rFont val="SutonnyMJ"/>
      </rPr>
      <t>wK bv?</t>
    </r>
  </si>
  <si>
    <r>
      <t xml:space="preserve">অবকাঠামো স্থাপনা পরিচালনা ও রক্ষণাবেক্ষণের জন্য MMT এর মাধ্যমে বাস্তবায়িত </t>
    </r>
    <r>
      <rPr>
        <sz val="12"/>
        <color rgb="FFFF0000"/>
        <rFont val="SutonnyMJ"/>
      </rPr>
      <t xml:space="preserve">Kv‡R e¨wqZ A‡_©i </t>
    </r>
    <r>
      <rPr>
        <sz val="12"/>
        <color rgb="FFFF0000"/>
        <rFont val="Nikosh"/>
      </rPr>
      <t>পরিমাণ</t>
    </r>
  </si>
  <si>
    <r>
      <rPr>
        <sz val="9"/>
        <color rgb="FFFF0000"/>
        <rFont val="Nikosh"/>
      </rPr>
      <t>Building Construction Rule1996 (set back rule)</t>
    </r>
    <r>
      <rPr>
        <sz val="10"/>
        <color rgb="FFFF0000"/>
        <rFont val="Nikosh"/>
      </rPr>
      <t xml:space="preserve"> </t>
    </r>
    <r>
      <rPr>
        <sz val="11"/>
        <color rgb="FFFF0000"/>
        <rFont val="Nikosh"/>
      </rPr>
      <t xml:space="preserve">লঙ্ঘনকারী/অনুমোদিত নকশা লঙ্ঘনকারীদের </t>
    </r>
    <r>
      <rPr>
        <sz val="11"/>
        <color rgb="FFFF0000"/>
        <rFont val="SutonnyMJ"/>
      </rPr>
      <t xml:space="preserve">KZR‡bi </t>
    </r>
    <r>
      <rPr>
        <sz val="11"/>
        <color rgb="FFFF0000"/>
        <rFont val="Nikosh"/>
      </rPr>
      <t>বিরুদ্ধে ব্যবস্থা গ্রহন করা হয়েছে ?</t>
    </r>
  </si>
  <si>
    <r>
      <rPr>
        <sz val="10"/>
        <color theme="1"/>
        <rFont val="Nikosh"/>
      </rPr>
      <t xml:space="preserve">Inception Report </t>
    </r>
    <r>
      <rPr>
        <sz val="11"/>
        <color theme="1"/>
        <rFont val="Nikosh"/>
      </rPr>
      <t>জমাদানের তারিখ</t>
    </r>
  </si>
  <si>
    <r>
      <t xml:space="preserve">সরকারি জমিতে (নদী, খাল, খাস জমি ইত্যাদি) অবৈধ </t>
    </r>
    <r>
      <rPr>
        <sz val="10"/>
        <color theme="1"/>
        <rFont val="SutonnyMJ"/>
      </rPr>
      <t>Aby</t>
    </r>
    <r>
      <rPr>
        <sz val="10"/>
        <color theme="1"/>
        <rFont val="Nikosh"/>
      </rPr>
      <t>প্রবেশের</t>
    </r>
    <r>
      <rPr>
        <sz val="10"/>
        <color theme="1"/>
        <rFont val="SutonnyMJ"/>
      </rPr>
      <t xml:space="preserve"> weiæ‡× </t>
    </r>
    <r>
      <rPr>
        <sz val="10"/>
        <color theme="1"/>
        <rFont val="Nikosh"/>
      </rPr>
      <t xml:space="preserve"> কার্যকর পদক্ষেপ গ্রহন </t>
    </r>
  </si>
  <si>
    <t>ক্রিয়াকলাপের ক্ষেত্র/ ক্রিয়াকলাপ</t>
  </si>
  <si>
    <r>
      <rPr>
        <sz val="10"/>
        <color theme="1"/>
        <rFont val="Nikosh"/>
      </rPr>
      <t>Survey Report</t>
    </r>
    <r>
      <rPr>
        <sz val="11"/>
        <color theme="1"/>
        <rFont val="Nikosh"/>
      </rPr>
      <t xml:space="preserve"> জমা দানের তারিখ</t>
    </r>
  </si>
  <si>
    <t>প্রশিক্ষণ প্রাপ্ত কত জন উপার্জনমূলক কর্মকান্ডে নিয়োজিত হয়েছে?</t>
  </si>
  <si>
    <t xml:space="preserve">অনুষ্ঠিত উঠান বৈঠকের সংখ্যা </t>
  </si>
  <si>
    <t>▪  আয় ও ব্যয়ের বার্ষিক বিবরণী প্রস্তুত</t>
  </si>
  <si>
    <t xml:space="preserve">▪ অনুষ্ঠিত সভার রেকর্ড রাখা এবং পৌরসভার সাথে যোগাযোগ করা </t>
  </si>
  <si>
    <t xml:space="preserve">▪  প্রয়োজন অনুসারে নিয়মিত সভা অনুষ্ঠান </t>
  </si>
  <si>
    <t>▪  প্রতি ওয়ার্ডে/৩ মাসে কমপক্ষে ১টি সভা অনুষ্ঠান</t>
  </si>
  <si>
    <t xml:space="preserve">চলতি অর্থ-বছরে পৌরসভার মোট রাজস্ব বাজেটের পরিমাণ  </t>
  </si>
  <si>
    <t xml:space="preserve">·         Condition of all roads and drain networks surveyed </t>
  </si>
  <si>
    <t>মোট  †Wª‡bi  দৈর্ঘ¨</t>
  </si>
  <si>
    <t xml:space="preserve">·         Condition of  other assets (Except roads, drain)  surveyed </t>
  </si>
  <si>
    <r>
      <t>মোট রাস্তার দৈর্ঘ</t>
    </r>
    <r>
      <rPr>
        <sz val="12"/>
        <color theme="1"/>
        <rFont val="SutonnyMJ"/>
      </rPr>
      <t>¨</t>
    </r>
  </si>
  <si>
    <t>wewm (wcP XvjvB) রাস্তার দৈর্ঘ¨</t>
  </si>
  <si>
    <r>
      <t xml:space="preserve">gvwUi (KvPv) </t>
    </r>
    <r>
      <rPr>
        <sz val="10"/>
        <color theme="1"/>
        <rFont val="SutonnyMJ"/>
      </rPr>
      <t>রাস্তার দৈর্ঘ¨</t>
    </r>
  </si>
  <si>
    <r>
      <t xml:space="preserve">weªK †mvwjs (B‡Ui ˆZix) </t>
    </r>
    <r>
      <rPr>
        <sz val="10"/>
        <color theme="1"/>
        <rFont val="SutonnyMJ"/>
      </rPr>
      <t>রাস্তার দৈর্ঘ¨</t>
    </r>
  </si>
  <si>
    <r>
      <t xml:space="preserve">wmwm/Aviwmwm (KbwµU XvjvB) </t>
    </r>
    <r>
      <rPr>
        <sz val="10"/>
        <color theme="1"/>
        <rFont val="SutonnyMJ"/>
      </rPr>
      <t>রাস্তার দৈর্ঘ¨</t>
    </r>
  </si>
  <si>
    <r>
      <t xml:space="preserve">সর্বশেষ </t>
    </r>
    <r>
      <rPr>
        <sz val="11"/>
        <color theme="1"/>
        <rFont val="SutonnyMJ"/>
      </rPr>
      <t xml:space="preserve">AeKvVv‡gv </t>
    </r>
    <r>
      <rPr>
        <sz val="10"/>
        <color theme="1"/>
        <rFont val="Nikosh"/>
      </rPr>
      <t>জরিপ করার তারিখ</t>
    </r>
  </si>
  <si>
    <r>
      <t>সংখ্যা/</t>
    </r>
    <r>
      <rPr>
        <sz val="12"/>
        <color theme="1"/>
        <rFont val="SutonnyMJ"/>
      </rPr>
      <t xml:space="preserve"> wKwg</t>
    </r>
  </si>
  <si>
    <r>
      <t xml:space="preserve">সংখ্যা/ </t>
    </r>
    <r>
      <rPr>
        <sz val="12"/>
        <color theme="1"/>
        <rFont val="SutonnyMJ"/>
      </rPr>
      <t>wKwg</t>
    </r>
  </si>
  <si>
    <r>
      <t xml:space="preserve">ii. </t>
    </r>
    <r>
      <rPr>
        <sz val="12"/>
        <color theme="1"/>
        <rFont val="SutonnyMJ"/>
      </rPr>
      <t>Ab¨vb¨ AeKvVv‡gvi eZ©gvb</t>
    </r>
    <r>
      <rPr>
        <sz val="12"/>
        <color theme="1"/>
        <rFont val="Nikosh"/>
      </rPr>
      <t xml:space="preserve"> অবস্থা জরিপ করা এবং নথিভুক্ত করা </t>
    </r>
  </si>
  <si>
    <r>
      <t xml:space="preserve">সর্বশেষ </t>
    </r>
    <r>
      <rPr>
        <sz val="11"/>
        <color theme="1"/>
        <rFont val="SutonnyMJ"/>
      </rPr>
      <t xml:space="preserve">AeKvVv‡gv </t>
    </r>
    <r>
      <rPr>
        <sz val="11"/>
        <color theme="1"/>
        <rFont val="Nikosh"/>
      </rPr>
      <t>জরিপ করার তারিখ</t>
    </r>
  </si>
  <si>
    <t>ড্রেন সংক্রান্ত তথ্য</t>
  </si>
  <si>
    <t>মূল এলাকায় নিয়মিত বর্জ্য সংগ্রহ করা হয় ?</t>
  </si>
  <si>
    <t xml:space="preserve">iii)  নিয়মিত উঠান বৈঠক ও বিশেষ দিবস উদযাপন </t>
  </si>
  <si>
    <t>iii. উন্নয়ন কার্যক্রম নিয়ন্ত্রণ</t>
  </si>
  <si>
    <t>▪  কমপক্ষে ৬০% ইমারত নির্মান/ পুনঃনির্মাণ /ভূমি উন্নয়ন কার্যক্রমে নিয়ন্ত্রণ আরোপিত</t>
  </si>
  <si>
    <t>▪  নির্ধারিত নির্দেশনা অনুযায়ী স্থায়ী কমিটি গঠন করা হয়েছে</t>
  </si>
  <si>
    <t>মহিলা ও শিশু বিষয়ক স্থায়ী কমিটির নারী সদস্য সংখ্যা</t>
  </si>
  <si>
    <t>মহিলা ও শিশু বিষয়ক স্থায়ী কমিটির পুরুষ সদস্য সংখ্যা</t>
  </si>
  <si>
    <t>▪  নিয়মিত উঠান বৈঠক অনুষ্ঠিত হয়</t>
  </si>
  <si>
    <t>▪ বিশেষ দিবস উদযাপন করা হয়</t>
  </si>
  <si>
    <t>ii. সকল প্রশিক্ষণ কার্যক্রম পরিচালনায় অংশগ্রহণ ও সহায়তা নিশ্চিত করণ</t>
  </si>
  <si>
    <t>পৌরসভা ওয়েবসাইট নিয়মিত হালনাগাদ করা হয় কি না ?</t>
  </si>
  <si>
    <t>পৌরসভার ওয়েবসাইট প্রস্তুতের তারিখ</t>
  </si>
  <si>
    <t>পৌরসভা ওয়েবসাইট সক্রিয় রয়েছে কি না ?</t>
  </si>
  <si>
    <t>সর্বশেষ রি-এসেসমেন্ট এর পূর্বে মোট হোল্ডিং সংখ্যা</t>
  </si>
  <si>
    <t>সর্বশেষ রি-এসেসমেন্ট এর পরে মোট হোল্ডিং সংখ্যা</t>
  </si>
  <si>
    <t>পরবর্তী কোন অর্থবছরে রি-এসেসমেন্ট কার্যকর করা হবে</t>
  </si>
  <si>
    <t xml:space="preserve">কর বহির্ভূত রাজস্ব খাতে বিগত অর্থবছরে দাবীর পরিমাণ  </t>
  </si>
  <si>
    <t xml:space="preserve">পানির বিলের মোট (বকেয়া + চলতি) দাবীর পরিমাণ </t>
  </si>
  <si>
    <t xml:space="preserve">পানির বিলের মোট (বকেয়া+চলতি)  আদায়ের পরিমাণ </t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</si>
  <si>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Estimated budget modified based on comments/ suggestions from Citizens and TLCC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</si>
  <si>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 xml:space="preserve">Annual budget approved by Pourashava Council  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</si>
  <si>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Annual statement of income and expenditure prepared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</si>
  <si>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 xml:space="preserve">Audit conducted by standing committee on Accounts &amp; Audit  once a year and report prepared 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</si>
  <si>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 xml:space="preserve">Computerized Accounting System installed 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</si>
  <si>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Inventory of Fixed Asset updated</t>
    </r>
  </si>
  <si>
    <t>মোট কত মাসের বেতন বকেয়া রয়েছে</t>
  </si>
  <si>
    <t>মোট বকেয়া বেতনের পরিমান</t>
  </si>
  <si>
    <t>প্রতিবেদনকৃত কোয়ার্টারে চলতি বিদ্যুৎ বিলের পরিমাণ (সড়ক বাতি, পানি সরবরাহ, অফিস ভবন ও অন্যান্য)</t>
  </si>
  <si>
    <t>সর্বমোট (বকেয়া + চলতি)  বিদ্যুৎ বিলের পরিমান</t>
  </si>
  <si>
    <t>সর্বমোট (বকেয়া + চলতি) বিদ্যুৎ বিল পরিশোধের পরিমান</t>
  </si>
  <si>
    <t>সুদসহ মোট পরিশোধযোগ্য ঋণের পরিমাণ</t>
  </si>
  <si>
    <t>সংশ্লিষ্ট কোয়ার্টারে স্থায়ী সম্পদের অবচয়ের জন্য পৃথক ব্যাংক হিসাবে জমাকৃত অর্থের পরিমাণ</t>
  </si>
  <si>
    <r>
      <t>অন্তর্বর্তীকালীন কর নির্ধারণ (</t>
    </r>
    <r>
      <rPr>
        <b/>
        <sz val="10"/>
        <color theme="1"/>
        <rFont val="Nikosh"/>
      </rPr>
      <t>Interim Arressment</t>
    </r>
    <r>
      <rPr>
        <b/>
        <sz val="11"/>
        <color theme="1"/>
        <rFont val="Nikosh"/>
      </rPr>
      <t>)</t>
    </r>
  </si>
  <si>
    <t>৭. জরিপকৃত রাস্তা,  ড্রেন  নেটওয়ার্ক এবং অন্যান্য সম্পদের তালিকা</t>
  </si>
  <si>
    <t xml:space="preserve">মূল এলাকায় বর্জ্য নিয়মিত  সংগ্রহে  TLCC এর সন্তুষ্টির হার </t>
  </si>
  <si>
    <t>বর্তমান পৌরসভার মোট স্থায়ী কর্মকর্তা/কর্মচারীর সংখ্যা</t>
  </si>
  <si>
    <t xml:space="preserve">কর বহির্ভূত রাজস্ব খাতে বিগত অর্থবছরে আদায়ের পরিমাণ </t>
  </si>
  <si>
    <t>মহিলা ও শিশু সম্পর্কিত স্থায়ী কমিটির সভার কার্যবিবরণী প্রস্তুত ও প্রকাশ করার তারিখ</t>
  </si>
  <si>
    <t>মহিলা ও শিশু সম্পর্কিত স্থায়ী কমিটির সভার কার্যবিবরণী পৌর পরিষদের নিকট উপস্থাপনের তারিখ</t>
  </si>
  <si>
    <t>দারিদ্র্য হ্রাস ও বস্তি উন্নয়ন বিষয়ক স্থায়ী কমিটির সভার কার্যবিবরণী প্রস্তুত ও প্রকাশ করার তারিখ</t>
  </si>
  <si>
    <t>দারিদ্র্য হ্রাস ও বস্তি উন্নয়ন বিষয়ক স্থায়ী কমিটির সভার কার্যবিবরণী পৌর পরিষদের নিকট উপস্থাপনের তারিখ</t>
  </si>
  <si>
    <t>দারিদ্র্য হ্রাস ও বস্তি উন্নয়ন বিষয়ক স্থায়ী কমিটি গঠন করা হয়েছে</t>
  </si>
  <si>
    <t>দারিদ্র্য হ্রাস ও বস্তি উন্নয়ন বিষয়ক স্থায়ী কমিটি গঠনের তারিখ</t>
  </si>
  <si>
    <t>দারিদ্র্য হ্রাস ও বস্তি উন্নয়ন বিষয়ক স্থায়ী কমিটির মোট সদস্য সংখ্যা</t>
  </si>
  <si>
    <t>দারিদ্র্য হ্রাস ও বস্তি উন্নয়ন বিষয়ক স্থায়ী কমিটির নারী সদস্য সংখ্যা</t>
  </si>
  <si>
    <t>দারিদ্র্য হ্রাস ও বস্তি উন্নয়ন স্থায়ী কমিটির পুরুষ সদস্য সংখ্যা</t>
  </si>
  <si>
    <t xml:space="preserve">মহিলা ও শিশু বিষয়ক স্থায়ী কমিটি গঠন করা হয়েছে </t>
  </si>
  <si>
    <t>মহিলা ও শিশু  বিষয়ক স্থায়ী কমিটি গঠনের তারিখ</t>
  </si>
  <si>
    <t>মোট ওয়ার্ড'র সংখ্যা</t>
  </si>
  <si>
    <r>
      <rPr>
        <sz val="10"/>
        <color theme="1"/>
        <rFont val="Nikosh"/>
      </rPr>
      <t>TLCC</t>
    </r>
    <r>
      <rPr>
        <sz val="11"/>
        <color theme="1"/>
        <rFont val="Nikosh"/>
      </rPr>
      <t>’র সভা অনুষ্ঠানের তারিখ</t>
    </r>
  </si>
  <si>
    <r>
      <t xml:space="preserve">সর্বশেষ </t>
    </r>
    <r>
      <rPr>
        <sz val="10"/>
        <color theme="1"/>
        <rFont val="Nikosh"/>
      </rPr>
      <t>TLCC</t>
    </r>
    <r>
      <rPr>
        <sz val="11"/>
        <color theme="1"/>
        <rFont val="Nikosh"/>
      </rPr>
      <t xml:space="preserve"> পুনঃগঠনের তারিখ</t>
    </r>
  </si>
  <si>
    <r>
      <rPr>
        <sz val="10"/>
        <color theme="1"/>
        <rFont val="Nikosh"/>
      </rPr>
      <t>TLCC</t>
    </r>
    <r>
      <rPr>
        <sz val="11"/>
        <color theme="1"/>
        <rFont val="Nikosh"/>
      </rPr>
      <t xml:space="preserve"> গঠনের তারিখ</t>
    </r>
  </si>
  <si>
    <t xml:space="preserve">পর্যায়-১ (২ বছর)                   </t>
  </si>
  <si>
    <r>
      <t>জেন্ডার সমতা ও সামাজিক অন্তর্ভুক্তি কর্ম পরিকল্পনা (</t>
    </r>
    <r>
      <rPr>
        <sz val="10"/>
        <color theme="1"/>
        <rFont val="Nikosh"/>
      </rPr>
      <t>GESIAP</t>
    </r>
    <r>
      <rPr>
        <sz val="11"/>
        <color theme="1"/>
        <rFont val="Nikosh"/>
      </rPr>
      <t>) প্রণয়ন করা হয়েছে</t>
    </r>
  </si>
  <si>
    <r>
      <t>দারিদ্র্য নিরসন কর্মপরিল্পনা (</t>
    </r>
    <r>
      <rPr>
        <sz val="10"/>
        <color theme="1"/>
        <rFont val="Nikosh"/>
      </rPr>
      <t>PRAP</t>
    </r>
    <r>
      <rPr>
        <sz val="11"/>
        <color theme="1"/>
        <rFont val="Nikosh"/>
      </rPr>
      <t>) প্রণয়ন করা হয়েছে</t>
    </r>
  </si>
  <si>
    <t>৪.  স্থানীয় সম্পদ আহরণ বৃদ্ধি</t>
  </si>
  <si>
    <t xml:space="preserve">কম্পিউটারাইজড পানির বিলিং পদ্ধতি করা হয়েছে </t>
  </si>
  <si>
    <r>
      <t>৬.  রক্ষণাবেক্ষণ  (</t>
    </r>
    <r>
      <rPr>
        <b/>
        <sz val="11"/>
        <color theme="1"/>
        <rFont val="Nikosh"/>
      </rPr>
      <t>O&amp;M</t>
    </r>
    <r>
      <rPr>
        <b/>
        <sz val="12"/>
        <color theme="1"/>
        <rFont val="Nikosh"/>
      </rPr>
      <t>) এবং ব্যবস্থাপনা</t>
    </r>
  </si>
  <si>
    <r>
      <t xml:space="preserve">▪ </t>
    </r>
    <r>
      <rPr>
        <sz val="10"/>
        <color theme="1"/>
        <rFont val="Nikosh"/>
      </rPr>
      <t>O&amp;M</t>
    </r>
    <r>
      <rPr>
        <sz val="11"/>
        <color theme="1"/>
        <rFont val="Nikosh"/>
      </rPr>
      <t xml:space="preserve"> পরিকল্পনা অনুমোদিত, বাস্তবায়িত এবং পৌরসভা ওয়েবসাইটে পোস্ট করা হয়েছে</t>
    </r>
  </si>
  <si>
    <r>
      <t xml:space="preserve">বার্ষিক </t>
    </r>
    <r>
      <rPr>
        <sz val="10"/>
        <color theme="1"/>
        <rFont val="Nikosh"/>
      </rPr>
      <t>O&amp;M</t>
    </r>
    <r>
      <rPr>
        <sz val="11"/>
        <color theme="1"/>
        <rFont val="Nikosh"/>
      </rPr>
      <t xml:space="preserve"> পরিকল্পনা </t>
    </r>
    <r>
      <rPr>
        <sz val="10"/>
        <color theme="1"/>
        <rFont val="Nikosh"/>
      </rPr>
      <t>TLCC</t>
    </r>
    <r>
      <rPr>
        <sz val="11"/>
        <color theme="1"/>
        <rFont val="Nikosh"/>
      </rPr>
      <t xml:space="preserve"> কে অবহিত করার তারিখ</t>
    </r>
  </si>
  <si>
    <r>
      <t xml:space="preserve">বার্ষিক </t>
    </r>
    <r>
      <rPr>
        <sz val="10"/>
        <color theme="1"/>
        <rFont val="Nikosh"/>
      </rPr>
      <t>O&amp;M</t>
    </r>
    <r>
      <rPr>
        <sz val="11"/>
        <color theme="1"/>
        <rFont val="Nikosh"/>
      </rPr>
      <t xml:space="preserve"> পরিকল্পনা পৌরপরিষদে অনুমোদনের তারিখ</t>
    </r>
  </si>
  <si>
    <r>
      <t xml:space="preserve">বার্ষিক </t>
    </r>
    <r>
      <rPr>
        <sz val="10"/>
        <color theme="1"/>
        <rFont val="Nikosh"/>
      </rPr>
      <t>O&amp;M</t>
    </r>
    <r>
      <rPr>
        <sz val="11"/>
        <color theme="1"/>
        <rFont val="Nikosh"/>
      </rPr>
      <t xml:space="preserve"> পরিকল্পনা অনুযায়ী কার্যক্রম বাস্তবায়ন করা হয়েছে</t>
    </r>
  </si>
  <si>
    <r>
      <t xml:space="preserve">বার্ষিক </t>
    </r>
    <r>
      <rPr>
        <sz val="10"/>
        <color theme="1"/>
        <rFont val="Nikosh"/>
      </rPr>
      <t>O&amp;M</t>
    </r>
    <r>
      <rPr>
        <sz val="11"/>
        <color theme="1"/>
        <rFont val="Nikosh"/>
      </rPr>
      <t xml:space="preserve"> পরিকল্পনা অনুযায়ী কতটি কাজ বাস্তবায়ন করা হয়েছে</t>
    </r>
  </si>
  <si>
    <r>
      <t xml:space="preserve">বার্ষিক </t>
    </r>
    <r>
      <rPr>
        <sz val="10"/>
        <color theme="1"/>
        <rFont val="Nikosh"/>
      </rPr>
      <t>O&amp;M</t>
    </r>
    <r>
      <rPr>
        <sz val="11"/>
        <color theme="1"/>
        <rFont val="Nikosh"/>
      </rPr>
      <t xml:space="preserve">  কার্যক্রম (পরিষেবা এবং </t>
    </r>
    <r>
      <rPr>
        <sz val="10"/>
        <color theme="1"/>
        <rFont val="Nikosh"/>
      </rPr>
      <t>MMT</t>
    </r>
    <r>
      <rPr>
        <sz val="11"/>
        <color theme="1"/>
        <rFont val="Nikosh"/>
      </rPr>
      <t xml:space="preserve"> ব্যতীত) বাস্তবায়নের জন্য চলতি অর্থবছরে অর্থ বরাদ্দের পরিমাণ</t>
    </r>
  </si>
  <si>
    <r>
      <rPr>
        <sz val="10"/>
        <color theme="1"/>
        <rFont val="Nikosh"/>
      </rPr>
      <t>O&amp;M</t>
    </r>
    <r>
      <rPr>
        <sz val="11"/>
        <color theme="1"/>
        <rFont val="Nikosh"/>
      </rPr>
      <t xml:space="preserve">  কার্যক্রম বাস্তবায়ন বিষয়ে </t>
    </r>
    <r>
      <rPr>
        <sz val="10"/>
        <color theme="1"/>
        <rFont val="Nikosh"/>
      </rPr>
      <t>TLCC</t>
    </r>
    <r>
      <rPr>
        <sz val="11"/>
        <color theme="1"/>
        <rFont val="Nikosh"/>
      </rPr>
      <t xml:space="preserve"> সন্তুষ্টির মাত্রা যাচাইয়ের হার</t>
    </r>
  </si>
  <si>
    <r>
      <t xml:space="preserve">▪  </t>
    </r>
    <r>
      <rPr>
        <sz val="10"/>
        <color theme="1"/>
        <rFont val="Nikosh"/>
      </rPr>
      <t>TLCC</t>
    </r>
    <r>
      <rPr>
        <sz val="11"/>
        <color theme="1"/>
        <rFont val="Nikosh"/>
      </rPr>
      <t xml:space="preserve"> সন্তুষ্টির মাত্রা</t>
    </r>
  </si>
  <si>
    <r>
      <t xml:space="preserve">মোবাইল রক্ষণাবেক্ষণ টীম সম্পর্কে </t>
    </r>
    <r>
      <rPr>
        <sz val="10"/>
        <color theme="1"/>
        <rFont val="Nikosh"/>
      </rPr>
      <t>TLCC</t>
    </r>
    <r>
      <rPr>
        <sz val="11"/>
        <color theme="1"/>
        <rFont val="Nikosh"/>
      </rPr>
      <t xml:space="preserve"> এর সন্তুষ্টির মান যাচাই</t>
    </r>
  </si>
  <si>
    <r>
      <t xml:space="preserve">▪  </t>
    </r>
    <r>
      <rPr>
        <sz val="10"/>
        <color theme="1"/>
        <rFont val="Nikosh"/>
      </rPr>
      <t>TLCC</t>
    </r>
    <r>
      <rPr>
        <sz val="11"/>
        <color theme="1"/>
        <rFont val="Nikosh"/>
      </rPr>
      <t xml:space="preserve"> এর সন্তুষ্টির মাত্রা মূল্যায়ন করেছে</t>
    </r>
  </si>
  <si>
    <t>▪ বাজেট বরাদ্দ সহ কর্মপরিকল্পনা বাস্তবায়ন</t>
  </si>
  <si>
    <t>হিসাব ও নিরীক্ষা সংক্রান্ত স্থায়ী কমিটি কর্তৃক নিরীক্ষা প্রতিবেদন প্রণয়নের তারিখ</t>
  </si>
  <si>
    <t>হিসাব ও নিরীক্ষা সংক্রান্ত স্থায়ী কমিটি গঠনের তারিখ</t>
  </si>
  <si>
    <r>
      <t xml:space="preserve">প্রস্তাবিত খসড়া বাজেট </t>
    </r>
    <r>
      <rPr>
        <sz val="10"/>
        <color theme="1"/>
        <rFont val="Nikosh"/>
      </rPr>
      <t>TLCC</t>
    </r>
    <r>
      <rPr>
        <sz val="11"/>
        <color theme="1"/>
        <rFont val="Nikosh"/>
      </rPr>
      <t xml:space="preserve"> তে আলোচনা ও সম্মতির তারিখ</t>
    </r>
  </si>
  <si>
    <t>অক্টোবর-ডিসেম্বর ………..</t>
  </si>
  <si>
    <r>
      <t xml:space="preserve">▪   </t>
    </r>
    <r>
      <rPr>
        <sz val="10"/>
        <color rgb="FF202124"/>
        <rFont val="Nikosh"/>
      </rPr>
      <t>TLCC</t>
    </r>
    <r>
      <rPr>
        <sz val="11"/>
        <color rgb="FF202124"/>
        <rFont val="Nikosh"/>
      </rPr>
      <t xml:space="preserve"> এর সন্তুষ্টির স্তর মূল্যায়ন করা হয়েছে</t>
    </r>
  </si>
  <si>
    <r>
      <t>পাবলিক টয়লেট কার্যকর এবং পরিষ্কার রাখা বিষয়ে</t>
    </r>
    <r>
      <rPr>
        <sz val="10"/>
        <color rgb="FF202124"/>
        <rFont val="Nikosh"/>
      </rPr>
      <t xml:space="preserve"> TLCC</t>
    </r>
    <r>
      <rPr>
        <sz val="11"/>
        <color rgb="FF202124"/>
        <rFont val="Nikosh"/>
      </rPr>
      <t xml:space="preserve"> এর সন্তুষ্টির হার </t>
    </r>
  </si>
  <si>
    <r>
      <rPr>
        <sz val="10"/>
        <color theme="1"/>
        <rFont val="Nikosh"/>
      </rPr>
      <t>O&amp;M</t>
    </r>
    <r>
      <rPr>
        <sz val="11"/>
        <color theme="1"/>
        <rFont val="Nikosh"/>
      </rPr>
      <t xml:space="preserve"> সংক্রান্ত তথ্য</t>
    </r>
  </si>
  <si>
    <r>
      <t>মোট ফুটপাথের দৈর্ঘ</t>
    </r>
    <r>
      <rPr>
        <sz val="11"/>
        <color theme="1"/>
        <rFont val="SutonnyMJ"/>
      </rPr>
      <t>¨</t>
    </r>
  </si>
  <si>
    <r>
      <t xml:space="preserve">▪  </t>
    </r>
    <r>
      <rPr>
        <sz val="10"/>
        <color rgb="FF202124"/>
        <rFont val="Nikosh"/>
      </rPr>
      <t>TLCC</t>
    </r>
    <r>
      <rPr>
        <sz val="11"/>
        <color rgb="FF202124"/>
        <rFont val="Nikosh"/>
      </rPr>
      <t xml:space="preserve"> এর সন্তুষ্টির স্তর মূল্যায়ন করা হয়েছে</t>
    </r>
  </si>
  <si>
    <r>
      <t xml:space="preserve">▪  </t>
    </r>
    <r>
      <rPr>
        <sz val="10"/>
        <color theme="1"/>
        <rFont val="Nikosh"/>
      </rPr>
      <t xml:space="preserve">LINIC </t>
    </r>
    <r>
      <rPr>
        <sz val="11"/>
        <color theme="1"/>
        <rFont val="Nikosh"/>
      </rPr>
      <t>এর নিয়মিত সভা অনুষ্ঠিত হয়</t>
    </r>
  </si>
  <si>
    <r>
      <t xml:space="preserve">কতজন </t>
    </r>
    <r>
      <rPr>
        <sz val="10"/>
        <color theme="1"/>
        <rFont val="Nikosh"/>
      </rPr>
      <t>LIN</t>
    </r>
    <r>
      <rPr>
        <sz val="11"/>
        <color theme="1"/>
        <rFont val="Nikosh"/>
      </rPr>
      <t xml:space="preserve"> অধিবাসীর দক্ষতা বৃদ্ধির প্রশিক্ষণ প্রদান করা হয়েছে?</t>
    </r>
  </si>
  <si>
    <r>
      <t xml:space="preserve">▪  </t>
    </r>
    <r>
      <rPr>
        <sz val="10"/>
        <color theme="1"/>
        <rFont val="Nikosh"/>
      </rPr>
      <t>PDP  TLCC</t>
    </r>
    <r>
      <rPr>
        <sz val="11"/>
        <color theme="1"/>
        <rFont val="Nikosh"/>
      </rPr>
      <t xml:space="preserve"> এবং  পৌরসভা কাউন্সিল দ্বারা অনুমোদন করা</t>
    </r>
  </si>
  <si>
    <t>▪  পিডিপির সাথে সামঞ্জস্য রেখে উন্নয়ন কার্যক্রম গ্রহণ করা হয়েছে</t>
  </si>
  <si>
    <t>iii. নাগরিক সনদ প্রণয়ন ও বাস্তবায়ন (রেফারেন্স: পৌরসভা আইন, ২০০৯ এর ধারা ৫৩)</t>
  </si>
  <si>
    <r>
      <rPr>
        <sz val="10"/>
        <color theme="1"/>
        <rFont val="Nikosh"/>
      </rPr>
      <t>WC</t>
    </r>
    <r>
      <rPr>
        <sz val="11"/>
        <color theme="1"/>
        <rFont val="Nikosh"/>
      </rPr>
      <t xml:space="preserve"> গঠনের তারিখ</t>
    </r>
  </si>
  <si>
    <r>
      <t xml:space="preserve">সর্বশেষ </t>
    </r>
    <r>
      <rPr>
        <sz val="10"/>
        <color theme="1"/>
        <rFont val="Nikosh"/>
      </rPr>
      <t>WC</t>
    </r>
    <r>
      <rPr>
        <sz val="11"/>
        <color theme="1"/>
        <rFont val="Nikosh"/>
      </rPr>
      <t xml:space="preserve"> পুনঃগঠনের তারিখ</t>
    </r>
  </si>
  <si>
    <r>
      <t>(</t>
    </r>
    <r>
      <rPr>
        <sz val="10"/>
        <color theme="1"/>
        <rFont val="Nikosh"/>
      </rPr>
      <t>FY</t>
    </r>
    <r>
      <rPr>
        <sz val="11"/>
        <color theme="1"/>
        <rFont val="Nikosh"/>
      </rPr>
      <t xml:space="preserve"> ২০২৩-২৪, ২০২৪-২৫)</t>
    </r>
  </si>
  <si>
    <r>
      <t>▪ নিয়মানুযায়ী</t>
    </r>
    <r>
      <rPr>
        <sz val="10"/>
        <color theme="1"/>
        <rFont val="Nikosh"/>
      </rPr>
      <t xml:space="preserve"> TLCC </t>
    </r>
    <r>
      <rPr>
        <sz val="11"/>
        <color theme="1"/>
        <rFont val="Nikosh"/>
      </rPr>
      <t>গঠন  (পৌরসভা আইন ২০০৯)</t>
    </r>
  </si>
  <si>
    <t>▪  সভার কার্যবিবরণী প্রণীত ও প্রকাশিত এবং গৃহীত সিদ্ধান্ত অনুযায়ী বাস্তবায়ন নিশ্চিতকরণ</t>
  </si>
  <si>
    <r>
      <t xml:space="preserve"> ▪ নিয়মানুযায়ী </t>
    </r>
    <r>
      <rPr>
        <sz val="10"/>
        <color rgb="FF202124"/>
        <rFont val="Nikosh"/>
      </rPr>
      <t>WC</t>
    </r>
    <r>
      <rPr>
        <sz val="11"/>
        <color rgb="FF202124"/>
        <rFont val="Nikosh"/>
      </rPr>
      <t xml:space="preserve"> গঠন (পৌরসভা আইন ২০০৯)</t>
    </r>
  </si>
  <si>
    <r>
      <t>i. পৌরসভা উন্নয়ন পরিকল্পনা (</t>
    </r>
    <r>
      <rPr>
        <sz val="10"/>
        <color theme="1"/>
        <rFont val="Nikosh"/>
      </rPr>
      <t>PDP</t>
    </r>
    <r>
      <rPr>
        <sz val="11"/>
        <color theme="1"/>
        <rFont val="Nikosh"/>
      </rPr>
      <t xml:space="preserve">) প্রণয়ন ও বাস্তবায়ন </t>
    </r>
  </si>
  <si>
    <r>
      <t xml:space="preserve">▪ অংশগ্রহণমূলক প্রক্রিয়ার মাধ্যমে </t>
    </r>
    <r>
      <rPr>
        <sz val="10"/>
        <color theme="1"/>
        <rFont val="Nikosh"/>
      </rPr>
      <t>PDP</t>
    </r>
    <r>
      <rPr>
        <sz val="11"/>
        <color theme="1"/>
        <rFont val="Nikosh"/>
      </rPr>
      <t xml:space="preserve">  প্রণীত।</t>
    </r>
  </si>
  <si>
    <t>▪ আলোচ্যবিষয়, কার্যপত্র এবং কার্যবিবরণী প্রস্তুত এবং প্রকাশ সহ নিয়মিত ব্যবধানে সভা আয়োজিত।</t>
  </si>
  <si>
    <r>
      <t xml:space="preserve">▪  </t>
    </r>
    <r>
      <rPr>
        <sz val="10"/>
        <color theme="1"/>
        <rFont val="Nikosh"/>
      </rPr>
      <t>GESIAP</t>
    </r>
    <r>
      <rPr>
        <sz val="11"/>
        <color theme="1"/>
        <rFont val="Nikosh"/>
      </rPr>
      <t xml:space="preserve"> এবং </t>
    </r>
    <r>
      <rPr>
        <sz val="10"/>
        <color theme="1"/>
        <rFont val="Nikosh"/>
      </rPr>
      <t>PRAP, TLCC</t>
    </r>
    <r>
      <rPr>
        <sz val="11"/>
        <color theme="1"/>
        <rFont val="Nikosh"/>
      </rPr>
      <t xml:space="preserve"> কর্তৃক অনুমোদিত</t>
    </r>
  </si>
  <si>
    <r>
      <t xml:space="preserve">▪  রাজস্ব বাজেটে বরাদ্দকৃত (অন্তত ২ %) তহবিল থেকে পরিকল্পনা অনুযায়ী </t>
    </r>
    <r>
      <rPr>
        <sz val="10"/>
        <color theme="1"/>
        <rFont val="Nikosh"/>
      </rPr>
      <t>GESIAP</t>
    </r>
    <r>
      <rPr>
        <sz val="11"/>
        <color theme="1"/>
        <rFont val="Nikosh"/>
      </rPr>
      <t xml:space="preserve"> ও </t>
    </r>
    <r>
      <rPr>
        <sz val="10"/>
        <color theme="1"/>
        <rFont val="Nikosh"/>
      </rPr>
      <t>PRAP</t>
    </r>
    <r>
      <rPr>
        <sz val="11"/>
        <color theme="1"/>
        <rFont val="Nikosh"/>
      </rPr>
      <t xml:space="preserve"> বাস্তবায়ন করা</t>
    </r>
  </si>
  <si>
    <r>
      <t>iv. নিম্ন আয়ের এলাকা  উন্নয়নের জন্য  'নিম্ন আয় কমিউনিটি উন্নয়ন কমিটি' (</t>
    </r>
    <r>
      <rPr>
        <sz val="10"/>
        <color theme="1"/>
        <rFont val="Nikosh"/>
      </rPr>
      <t>LINIC</t>
    </r>
    <r>
      <rPr>
        <sz val="11"/>
        <color theme="1"/>
        <rFont val="Nikosh"/>
      </rPr>
      <t>) গঠন এবং কার্যকর</t>
    </r>
  </si>
  <si>
    <t>▪  অগ্রাধিকার অনুযায়ী 'নিম্ন আয় কমিউনিটি' নির্বাচন করা হয়েছে</t>
  </si>
  <si>
    <r>
      <t xml:space="preserve">▪  নির্বাচিত নিম্ন আয়  কমিউনিটিতে কমপক্ষে ৭৫% নারী সদস্যদের নিয়ে </t>
    </r>
    <r>
      <rPr>
        <sz val="10"/>
        <color theme="1"/>
        <rFont val="Nikosh"/>
      </rPr>
      <t>LINIC</t>
    </r>
    <r>
      <rPr>
        <sz val="11"/>
        <color theme="1"/>
        <rFont val="Nikosh"/>
      </rPr>
      <t>গঠিত</t>
    </r>
  </si>
  <si>
    <r>
      <rPr>
        <sz val="10"/>
        <color theme="1"/>
        <rFont val="Nikosh"/>
      </rPr>
      <t>iii.</t>
    </r>
    <r>
      <rPr>
        <sz val="11"/>
        <color theme="1"/>
        <rFont val="Nikosh"/>
      </rPr>
      <t>কম্পিউটারাইজড ট্যাক্স (কর) রেকর্ড ব্যবস্থা প্রবর্তন এবং কম্পিউটারের মাধ্যমে  বিল প্রনয়ণ</t>
    </r>
  </si>
  <si>
    <t>▪ সম্পদের তালিকা প্রস্তুত ও প্রকাশিত</t>
  </si>
  <si>
    <t>▪ব্যাংকের মাধ্যমে পানির বিল সংগ্রহের ব্যবস্থা প্রবর্তিত।</t>
  </si>
  <si>
    <t xml:space="preserve"> i. সংস্থাপন ও অর্থ বিষয়ক স্থায়ী কমিটিকে সম্পৃক্ত করে  পৌরসভা বার্ষিক বাজেট প্রণয়ন (সূত্র: পৌরসভা আইন, ২০০৯ এর ধারা ৫৫)</t>
  </si>
  <si>
    <t xml:space="preserve"> ii. হিসাব ও নিরীক্ষা বিষয়ক স্থায়ী কমিটিকে সম্পৃক্ত করে  হিসাবের অডিট (নিরীক্ষা) সম্পন্ন করা (সূত্র: পৌরসভা আইন, ২০০৯ এর ধারা ৫৫)</t>
  </si>
  <si>
    <t>পৌরপরিষদের নিকট আর্থিক বিবরণী উপস্থাপনের তারিখ</t>
  </si>
  <si>
    <t>▪  কম্পিউটারাইজড হিসাব ব্যবস্থা প্রবর্তিত</t>
  </si>
  <si>
    <r>
      <t>▪  হিসাব ও নিরীক্ষা বিষয়ক স্থায়ী কমিটি কর্ত</t>
    </r>
    <r>
      <rPr>
        <sz val="11"/>
        <color theme="1"/>
        <rFont val="SutonnyMJ"/>
      </rPr>
      <t>…</t>
    </r>
    <r>
      <rPr>
        <sz val="11"/>
        <color theme="1"/>
        <rFont val="Nikosh"/>
      </rPr>
      <t xml:space="preserve">ক প্রণীত নিরীক্ষা প্রতিবেদন  </t>
    </r>
    <r>
      <rPr>
        <sz val="10"/>
        <color theme="1"/>
        <rFont val="Nikosh"/>
      </rPr>
      <t xml:space="preserve">TLCC </t>
    </r>
    <r>
      <rPr>
        <sz val="11"/>
        <color theme="1"/>
        <rFont val="Nikosh"/>
      </rPr>
      <t xml:space="preserve">ও পৌর পরিষদে উপস্থাপন এবং ৩ মাসের মধ্যে </t>
    </r>
    <r>
      <rPr>
        <sz val="10"/>
        <color theme="1"/>
        <rFont val="Nikosh"/>
      </rPr>
      <t>PMU</t>
    </r>
    <r>
      <rPr>
        <sz val="11"/>
        <color theme="1"/>
        <rFont val="Nikosh"/>
      </rPr>
      <t xml:space="preserve"> তে প্রেরণ </t>
    </r>
  </si>
  <si>
    <r>
      <t xml:space="preserve">স্থায়ী কমিটি প্রণীত নিরীক্ষা প্রতিবেদন  </t>
    </r>
    <r>
      <rPr>
        <sz val="10"/>
        <color rgb="FF202124"/>
        <rFont val="Nikosh"/>
      </rPr>
      <t>TLCC</t>
    </r>
    <r>
      <rPr>
        <sz val="11"/>
        <color rgb="FF202124"/>
        <rFont val="Nikosh"/>
      </rPr>
      <t xml:space="preserve"> তে উপস্থাপনের তারিখ</t>
    </r>
  </si>
  <si>
    <r>
      <rPr>
        <sz val="10"/>
        <color theme="1"/>
        <rFont val="Nikosh"/>
      </rPr>
      <t xml:space="preserve">V. </t>
    </r>
    <r>
      <rPr>
        <sz val="11"/>
        <color theme="1"/>
        <rFont val="Nikosh"/>
      </rPr>
      <t xml:space="preserve">স্থায়ী সম্পদের তালিকা করা, স্থায়ী সম্পদ রেজিস্টার খোলা, স্থায়ী সম্পদের ডেটাবেস ডিজাইন করা এবং স্থায়ী সম্পদ অবচয় তহবিল অ্যাকাউন্ট তৈরি করা </t>
    </r>
  </si>
  <si>
    <r>
      <t xml:space="preserve">▪  প্রতি বছর বাজেট বরাদ্দ রাখা এবং কমপক্ষে ১০% রাজস্ব বাজেট </t>
    </r>
    <r>
      <rPr>
        <sz val="10"/>
        <color theme="1"/>
        <rFont val="Nikosh"/>
      </rPr>
      <t>O&amp;M</t>
    </r>
    <r>
      <rPr>
        <sz val="11"/>
        <color theme="1"/>
        <rFont val="Nikosh"/>
      </rPr>
      <t>-এর জন্য ব্যয় করা</t>
    </r>
  </si>
  <si>
    <r>
      <rPr>
        <sz val="10"/>
        <color theme="1"/>
        <rFont val="Nikosh"/>
      </rPr>
      <t>MMT</t>
    </r>
    <r>
      <rPr>
        <sz val="11"/>
        <color theme="1"/>
        <rFont val="Nikosh"/>
      </rPr>
      <t xml:space="preserve"> এর মাধ্যমে বাস্তবায়নযোগ্য অগ্রাধিকার ভিত্তিক </t>
    </r>
    <r>
      <rPr>
        <sz val="10"/>
        <color theme="1"/>
        <rFont val="Nikosh"/>
      </rPr>
      <t>O&amp;M</t>
    </r>
    <r>
      <rPr>
        <sz val="11"/>
        <color theme="1"/>
        <rFont val="Nikosh"/>
      </rPr>
      <t xml:space="preserve">  কার্যক্রম বাস্তবায়নের জন্য কর্মপরিকল্পনা প্রস্তুত করা হয়েছে</t>
    </r>
  </si>
  <si>
    <t>i স্থায়ী কমিটি গঠন ও কার্যকর রাখা (সূত্র: পৌরসভা আইন, ২০০৯ এর ধারা ৫৫)</t>
  </si>
  <si>
    <t>iii. সুশাসনের জন্য উন্নত তথ্য প্রযুক্তি (IIT) ব্যবহার করা (সূত্র: পৌরসভা আইন, ২০০৯ এর ধারা ৫৪)</t>
  </si>
  <si>
    <r>
      <rPr>
        <sz val="10"/>
        <color theme="1"/>
        <rFont val="Nikosh"/>
      </rPr>
      <t>MMT</t>
    </r>
    <r>
      <rPr>
        <sz val="11"/>
        <color theme="1"/>
        <rFont val="Nikosh"/>
      </rPr>
      <t xml:space="preserve"> এর মাধ্যমে বাস্তবায়নযোগ্য অগ্রাধিকার ভিত্তিক O&amp;M  কার্যক্রম বাস্তবায়নের জন্য বাজেট বরাদ্দের পরিমাণ</t>
    </r>
  </si>
  <si>
    <t>▪  ৫ বছরের ব্যবধানে নিয়মিত কর নির্ধারণ করা হয় এবং অন্তর্বর্তীকালীন কর নির্ধারণ প্রতি বছর নিয়ম/ প্রক্রিয়া অনুসারে করা হয়</t>
  </si>
  <si>
    <t>▪ কম্পিউটারাইজড ট্যাক্স (কর) রেকর্ড সফ্টওয়্যার ইনস্টল এবং ডাটাবেস প্রস্তুত</t>
  </si>
  <si>
    <t>▪ স্থায়ী সম্পদের (ফিক্সড অ্যাসেট) ডাটাবেস ইনস্টল এবং ব্যবহার করা হয়েছে</t>
  </si>
  <si>
    <t>সকল অবকাঠামোর তালিকা নির্দিষ্ট আই ডি সহ হালনাগাদ হয়?</t>
  </si>
  <si>
    <r>
      <t xml:space="preserve">কর্মএলাকা ৬.  রক্ষণাবেক্ষণ </t>
    </r>
    <r>
      <rPr>
        <sz val="10"/>
        <color theme="1"/>
        <rFont val="Nikosh"/>
      </rPr>
      <t xml:space="preserve"> (O&amp;M)</t>
    </r>
    <r>
      <rPr>
        <sz val="11"/>
        <color theme="1"/>
        <rFont val="Nikosh"/>
      </rPr>
      <t xml:space="preserve"> এবং ব্যবস্থাপনা</t>
    </r>
  </si>
  <si>
    <t>কর্মএলাকা ৯.   পৌরসভা প্রয়োজনীয় পরিষেবাগুলি কার্যকরী রাখা</t>
  </si>
  <si>
    <t>প্রতিবেদন কোয়ার্টারে মোট কতটি হোল্ডিং এর কর নির্ধারণ সম্পন্ন হয়েছে</t>
  </si>
  <si>
    <r>
      <t xml:space="preserve">পৌরসভা ওয়েবসাইট </t>
    </r>
    <r>
      <rPr>
        <sz val="10"/>
        <color rgb="FF202124"/>
        <rFont val="Nikosh"/>
      </rPr>
      <t>address</t>
    </r>
  </si>
  <si>
    <t>▪ নিজস্ব পৌরসভা বাজেট থেকে প্রশিক্ষণ কর্মসূচী পরিকল্পিত ও বাস্তবায়িত</t>
  </si>
  <si>
    <t>▪ একটি অংশগ্রহণমূলক প্রক্রিয়ার মাধ্যমে মাস্টার প্ল্যান তৈরি করা</t>
  </si>
  <si>
    <t>৫.  আর্থিক ব্যবস্থাপনা, দায়বদ্ধতা এবং স্থায়িত্বশীলতা</t>
  </si>
  <si>
    <r>
      <t>▪  মোবাইল রক্ষণাবেক্ষণ টীম (</t>
    </r>
    <r>
      <rPr>
        <sz val="10"/>
        <color theme="1"/>
        <rFont val="Nikosh"/>
      </rPr>
      <t>MMT</t>
    </r>
    <r>
      <rPr>
        <sz val="11"/>
        <color theme="1"/>
        <rFont val="Nikosh"/>
      </rPr>
      <t>)কার্যকর রাখা</t>
    </r>
  </si>
  <si>
    <t xml:space="preserve">স্যানিটেশন কার্যক্রম ব্যবস্থাপনার  বিষয়ে TLCC এর সন্তুষ্টির হার </t>
  </si>
  <si>
    <r>
      <t>নগর পরিচালন ও অবকাঠামো উন্নয়ন প্রকল্প (</t>
    </r>
    <r>
      <rPr>
        <sz val="14"/>
        <color rgb="FF202124"/>
        <rFont val="Nikosh"/>
      </rPr>
      <t>IUGIP</t>
    </r>
    <r>
      <rPr>
        <sz val="18"/>
        <color rgb="FF202124"/>
        <rFont val="Nikosh"/>
      </rPr>
      <t xml:space="preserve">)  </t>
    </r>
  </si>
  <si>
    <r>
      <rPr>
        <sz val="14"/>
        <color theme="1"/>
        <rFont val="Nikosh"/>
      </rPr>
      <t>নগর পরিচালন উন্নতিকরণ পরিকল্পনা</t>
    </r>
    <r>
      <rPr>
        <sz val="11"/>
        <color theme="1"/>
        <rFont val="Nikosh"/>
      </rPr>
      <t xml:space="preserve"> (</t>
    </r>
    <r>
      <rPr>
        <sz val="10"/>
        <color theme="1"/>
        <rFont val="Nikosh"/>
      </rPr>
      <t>UGIAP</t>
    </r>
    <r>
      <rPr>
        <sz val="11"/>
        <color theme="1"/>
        <rFont val="Nikosh"/>
      </rPr>
      <t>)</t>
    </r>
  </si>
  <si>
    <t>পৌরসভার অর্গানোগ্রাম অনুযায়ী মোট কর্মকর্তা/কর্মচারীর সংখ্যা</t>
  </si>
  <si>
    <r>
      <t xml:space="preserve"> i. শহর সমন্বয় কমিটি (</t>
    </r>
    <r>
      <rPr>
        <sz val="10"/>
        <color theme="1"/>
        <rFont val="Nikosh"/>
      </rPr>
      <t>TLCC</t>
    </r>
    <r>
      <rPr>
        <sz val="11"/>
        <color theme="1"/>
        <rFont val="Nikosh"/>
      </rPr>
      <t>) গঠন ও কার্যকর করা (রেফারেন্স: পৌরসভা আইন, ২০০৯ এর ধারা ১১৫)</t>
    </r>
  </si>
  <si>
    <r>
      <t>ii.</t>
    </r>
    <r>
      <rPr>
        <sz val="11"/>
        <color theme="1"/>
        <rFont val="Nikosh"/>
      </rPr>
      <t xml:space="preserve"> ওয়ার্ড কমিটি (ডব্লিউসি) গঠন এবং কার্যকর  (রেফারেন্স: পৌরসভা আইন</t>
    </r>
    <r>
      <rPr>
        <sz val="11"/>
        <color theme="1"/>
        <rFont val="Calibri"/>
        <family val="2"/>
        <scheme val="minor"/>
      </rPr>
      <t>,</t>
    </r>
    <r>
      <rPr>
        <sz val="11"/>
        <color theme="1"/>
        <rFont val="SutonnyMJ"/>
      </rPr>
      <t xml:space="preserve"> 2009</t>
    </r>
    <r>
      <rPr>
        <sz val="11"/>
        <color theme="1"/>
        <rFont val="Nikosh"/>
      </rPr>
      <t xml:space="preserve"> এর ধারা </t>
    </r>
    <r>
      <rPr>
        <sz val="11"/>
        <color theme="1"/>
        <rFont val="SutonnyMJ"/>
      </rPr>
      <t>14</t>
    </r>
    <r>
      <rPr>
        <sz val="11"/>
        <color theme="1"/>
        <rFont val="Nikosh"/>
      </rPr>
      <t>)</t>
    </r>
  </si>
  <si>
    <r>
      <rPr>
        <sz val="10"/>
        <color theme="1"/>
        <rFont val="Nikosh"/>
      </rPr>
      <t>TLCC</t>
    </r>
    <r>
      <rPr>
        <sz val="11"/>
        <color theme="1"/>
        <rFont val="Nikosh"/>
      </rPr>
      <t xml:space="preserve">’র মোট নারী সদস্য </t>
    </r>
  </si>
  <si>
    <t xml:space="preserve">TLCC’র মোট পুরুষ সদস্য </t>
  </si>
  <si>
    <t xml:space="preserve">TLCC’র মোট সদস্য </t>
  </si>
  <si>
    <t>মোট সদস্যের মধ্য কত জন দরিদ্র প্রতিনিধি রয়েছে?</t>
  </si>
  <si>
    <t>সভায় উপস্থিত নারী সদস্য</t>
  </si>
  <si>
    <t>সভায় উপস্থিত পুরুষ সদস্য</t>
  </si>
  <si>
    <t xml:space="preserve">সভায় উপস্থিত দরিদ্র প্রতিনিধির সদস্য </t>
  </si>
  <si>
    <t xml:space="preserve">পূর্ববর্তী সভায় গৃহীত মোট সিদ্ধান্তের সংখ্যা </t>
  </si>
  <si>
    <t>পূর্ববর্তী সভায় গৃহীত সিদ্ধান্তের  মধ্যে বাস্তবায়িত মোট সিদ্ধান্তের সংখ্যা</t>
  </si>
  <si>
    <t>গঠিত সকল WC’র মোট পুরুষ সদস্য সংখ্যা</t>
  </si>
  <si>
    <t>গঠিত সকল WC’র মোট সদস্য সংখ্যা</t>
  </si>
  <si>
    <t>গঠিত সকল WC’র  মোট দরিদ্র প্রতিনিধির সংখ্যা</t>
  </si>
  <si>
    <r>
      <rPr>
        <sz val="10"/>
        <color theme="1"/>
        <rFont val="Nikosh"/>
      </rPr>
      <t>WC</t>
    </r>
    <r>
      <rPr>
        <sz val="11"/>
        <color theme="1"/>
        <rFont val="Nikosh"/>
      </rPr>
      <t>’র কতটি সভা অনুষ্ঠিত হয়েছে?</t>
    </r>
  </si>
  <si>
    <r>
      <t>নাগরিক সনদ পৌর পরিষদ কর্ত</t>
    </r>
    <r>
      <rPr>
        <sz val="11"/>
        <color theme="1"/>
        <rFont val="SutonnyMJ"/>
      </rPr>
      <t>…</t>
    </r>
    <r>
      <rPr>
        <sz val="11"/>
        <color theme="1"/>
        <rFont val="Nikosh"/>
      </rPr>
      <t>ক অনুমোদনের তারিখ</t>
    </r>
  </si>
  <si>
    <t>পৌরসভার মোট কতটি স্থানে নাগরিক সনদ প্রদর্শন করা হয়েছে?</t>
  </si>
  <si>
    <t>পৌরসভা অফিসে তথ্য,অভিযোগ ও পরামর্শ বাক্স স্থাপন করা</t>
  </si>
  <si>
    <t>প্রতিবেদনকালে ইমারত নির্মাণের / পুনঃ নির্মাণের জন্য মোট দাখিলকৃত আবেদনের সংখ্যা</t>
  </si>
  <si>
    <t>গুরুত্বপুর্ণ হিসেবে কতটি অভিযোগ আলোচনা/সমাধানের লক্ষ্যে বিবেচিত হয়েছে?</t>
  </si>
  <si>
    <t xml:space="preserve">আলোচনা/সমাধানের লক্ষ্যে বিবেচিত হয় নাই এমন কত জন আবেদনকারীকে অফিসিয়ালী অবহিত করা হয়েছে?  </t>
  </si>
  <si>
    <t>অভিযোগ</t>
  </si>
  <si>
    <t>নিস্পত্তি</t>
  </si>
  <si>
    <r>
      <rPr>
        <sz val="10"/>
        <color theme="1"/>
        <rFont val="Nikosh"/>
      </rPr>
      <t>PDP</t>
    </r>
    <r>
      <rPr>
        <sz val="11"/>
        <color theme="1"/>
        <rFont val="Nikosh"/>
      </rPr>
      <t xml:space="preserve"> পৌরসভা কাউন্সিল কর্তৃক অনুমোদনের তারিখ </t>
    </r>
  </si>
  <si>
    <t>মহিলা ও শিশু সম্পর্কিত স্থায়ী কমিটির কতটি সভা অনুষ্ঠিত হয়েছে</t>
  </si>
  <si>
    <r>
      <t>i.</t>
    </r>
    <r>
      <rPr>
        <sz val="10"/>
        <color theme="1"/>
        <rFont val="Nikosh"/>
      </rPr>
      <t>GESIAP</t>
    </r>
    <r>
      <rPr>
        <sz val="11"/>
        <color theme="1"/>
        <rFont val="Nikosh"/>
      </rPr>
      <t xml:space="preserve"> এবং </t>
    </r>
    <r>
      <rPr>
        <sz val="10"/>
        <color theme="1"/>
        <rFont val="Nikosh"/>
      </rPr>
      <t>PRAP</t>
    </r>
    <r>
      <rPr>
        <sz val="11"/>
        <color theme="1"/>
        <rFont val="Nikosh"/>
      </rPr>
      <t xml:space="preserve">  প্রস্তুত ও পরিচালনার জন্য  এবং মহিলা ও শিশু সম্পর্কিত স্থায়ী কমিটি  এবং দারিদ্র্য হ্রাস ও বস্তি উন্নয়ন বিষয়ক স্থায়ী কমিটি গঠন ও কার্যকর রাখা (সূত্র: পৌরসভা আইন, ২০০৯ এর ধারা ৫৫)</t>
    </r>
  </si>
  <si>
    <t>মহিলা ও শিশু বিষয়ক স্থায়ী কমিটির মোট সদস্য সংখ্যা</t>
  </si>
  <si>
    <t>দারিদ্র্য হ্রাস ও বস্তি উন্নয়ন বিষয়ক স্থায়ী কমিটির কতটি সভা অনুষ্ঠিত হয়েছে?</t>
  </si>
  <si>
    <t>সভায় উপস্থিত  মোট সদস্য এর সংখ্যা</t>
  </si>
  <si>
    <t>চলতি অর্থবছরে  বকেয়ার দাবীর পরিমান</t>
  </si>
  <si>
    <t>চলতি অর্থ বছরে  চলতি দাবীর পরিমান</t>
  </si>
  <si>
    <t>চলতি অর্থবছরে সর্বমোট পৌরকর (বকেয়া + চলতি) দাবীর পরিমাণ</t>
  </si>
  <si>
    <t>ট্যাক্স এর জন্য পৃথক ব্যাংক একাউন্ট খোলা হয়েছে কিনা?</t>
  </si>
  <si>
    <t xml:space="preserve">কম্পিউটারাইজড ট্যাক্স (কর) রেকর্ড সফ্টওয়্যার সচল আছে কি না? </t>
  </si>
  <si>
    <r>
      <rPr>
        <sz val="10"/>
        <color theme="1"/>
        <rFont val="Nikosh"/>
      </rPr>
      <t>Data migration</t>
    </r>
    <r>
      <rPr>
        <sz val="11"/>
        <color theme="1"/>
        <rFont val="Nikosh"/>
      </rPr>
      <t xml:space="preserve"> সম্পন্ন হয়েছে কি না?</t>
    </r>
  </si>
  <si>
    <t>সফটওয়ারে ডাটা নিয়মিত হালনাগাদ করা হয়?</t>
  </si>
  <si>
    <t>প্রতিবেদনকালের পূর্ব পর্যন্ত পানির মোট সংযোগ সংখ্যা</t>
  </si>
  <si>
    <t>প্রতিবেদনকালে নতুন কতটি সংযোগ প্রদান করা হয়েছে?</t>
  </si>
  <si>
    <t>প্রতিবেদনকালে কতটি সংযোগ বিচ্ছিন্ন করা হয়েছে?</t>
  </si>
  <si>
    <t>বর্তমানে পানির মোট সংযোগ সংখ্যা</t>
  </si>
  <si>
    <t>চলতি অর্থবছরে পানির বিলের বকেয়া দাবীর পরিমান</t>
  </si>
  <si>
    <t>বিগত অর্থবছরের আর্থিক বিবরণী তৈরী করা হয়েছে কি না</t>
  </si>
  <si>
    <t>কম্পিউটারাইজড একাউন্টিং সফটওয়ার সচল আছে কি না?</t>
  </si>
  <si>
    <r>
      <rPr>
        <sz val="10"/>
        <color rgb="FF202124"/>
        <rFont val="Nikosh"/>
      </rPr>
      <t>Web based</t>
    </r>
    <r>
      <rPr>
        <sz val="11"/>
        <color rgb="FF202124"/>
        <rFont val="Nikosh"/>
      </rPr>
      <t xml:space="preserve"> একাউন্টিং সফটওয়ার সচল আছে কি না?</t>
    </r>
  </si>
  <si>
    <t>চলতি অর্থবছরে বকেয়া বিদ্যুৎ বিলের পরিমাণ (সড়ক বাতি, পানি সরবরাহ, অফিস ভবন ও অন্যান্য)</t>
  </si>
  <si>
    <t xml:space="preserve">▪ টেলিফোন ও ইন্টারনেট বিল পরিশোধ করা </t>
  </si>
  <si>
    <t>মোট (বকেয়া ও চলতি) টেলিফোন ও  ইন্টারনেট বিলের পরিমাণ</t>
  </si>
  <si>
    <t>চলতি কোয়ার্টার পর্যন্ত পরিশোধযোগ্য ঋণের পরিমাণ (ক্রমপুঞ্জিত)</t>
  </si>
  <si>
    <t>চলতি  কোয়ার্টার পর্যন্ত পরিশোধিত ঋণের পরিমাণ (ক্রমপুঞ্জিত)</t>
  </si>
  <si>
    <t>ঋণ পরিশোধের শতকরা হার</t>
  </si>
  <si>
    <t>বিগত বাংলা সনে ভাড়া ও ইজারা হতে মোট আয়</t>
  </si>
  <si>
    <t>চলতি বাংলা সনে ভাড়া ও ইজারা হতে মোট আয়</t>
  </si>
  <si>
    <t>স্থায়ী সম্পদের অবচয়ের জন্য পৃথক ব্যাংক হিসাব খোলা হয়েছে কি না?</t>
  </si>
  <si>
    <r>
      <t>অনুমোদিত</t>
    </r>
    <r>
      <rPr>
        <sz val="10"/>
        <color theme="1"/>
        <rFont val="Nikosh"/>
      </rPr>
      <t xml:space="preserve"> O&amp;M</t>
    </r>
    <r>
      <rPr>
        <sz val="11"/>
        <color theme="1"/>
        <rFont val="Nikosh"/>
      </rPr>
      <t xml:space="preserve"> পরিকল্পনা পৌরসভা ওয়েবসাইটে প্রকাশ </t>
    </r>
  </si>
  <si>
    <t>রাস্তার ইনভেন্টরী লিষ্ট আছে কি না?</t>
  </si>
  <si>
    <t>ড্রেনের ইনভেন্টরী লিষ্ট আছে কি না?</t>
  </si>
  <si>
    <t>অন্যান্য অবকাঠামোর ইনভেন্টরী লিষ্ট আছে কি না?</t>
  </si>
  <si>
    <r>
      <t xml:space="preserve">বার্ষিক </t>
    </r>
    <r>
      <rPr>
        <sz val="10"/>
        <color theme="1"/>
        <rFont val="Nikosh"/>
      </rPr>
      <t>O&amp;M</t>
    </r>
    <r>
      <rPr>
        <sz val="11"/>
        <color theme="1"/>
        <rFont val="Nikosh"/>
      </rPr>
      <t xml:space="preserve">  কার্যক্রম (পরিষেবা ব্যতীত) বাস্তবায়নের জন্য চলতি অর্থবছরে অর্থ বরাদ্দের পরিমাণ</t>
    </r>
  </si>
  <si>
    <r>
      <t xml:space="preserve">বার্ষিক </t>
    </r>
    <r>
      <rPr>
        <sz val="10"/>
        <color theme="1"/>
        <rFont val="Nikosh"/>
      </rPr>
      <t>O&amp;M</t>
    </r>
    <r>
      <rPr>
        <sz val="11"/>
        <color theme="1"/>
        <rFont val="Nikosh"/>
      </rPr>
      <t xml:space="preserve">  কার্যক্রম (পরিষেবা ব্যতীত) বাস্তবায়নের জন্য ব্যয়ের পরিমাণ  </t>
    </r>
  </si>
  <si>
    <r>
      <rPr>
        <sz val="10"/>
        <color theme="1"/>
        <rFont val="Nikosh"/>
      </rPr>
      <t>MMT</t>
    </r>
    <r>
      <rPr>
        <sz val="11"/>
        <color theme="1"/>
        <rFont val="Nikosh"/>
      </rPr>
      <t xml:space="preserve"> এর মাধ্যমে বাস্তবায়নযোগ্য অবকাঠামো স্থাপনা পরিচালনা ও রক্ষণাবেক্ষণের জন্য বাজেট বরাদ্দের পরিমাণ </t>
    </r>
  </si>
  <si>
    <r>
      <rPr>
        <sz val="10"/>
        <color theme="1"/>
        <rFont val="Nikosh"/>
      </rPr>
      <t>MMT</t>
    </r>
    <r>
      <rPr>
        <sz val="11"/>
        <color theme="1"/>
        <rFont val="Nikosh"/>
      </rPr>
      <t xml:space="preserve"> এর মাধ্যমে বাস্তবায়নযোগ্য অবকাঠামো স্থাপনা পরিচালনা ও রক্ষণাবেক্ষণের জন্য ব্যয়ের পরিমাণ </t>
    </r>
  </si>
  <si>
    <t>বর্জ্য সংগ্রহ ও অপসারণের জন্য বাজেটে অর্থ বরাদ্দের পরিমাণ</t>
  </si>
  <si>
    <t>বর্জ্য সংগ্রহ ও অপসারণের জন্য ব্যয়ের পরিমাণ</t>
  </si>
  <si>
    <t>ড্রেন পরিষ্কার ও রক্ষণাবেক্ষণের জন্য বাজেটে অর্থ বরাদ্দের পরিমাণ</t>
  </si>
  <si>
    <t>ড্রেন পরিষ্কার ও রক্ষণাবেক্ষণের জন্য ব্যয়ের পরিমাণ</t>
  </si>
  <si>
    <t>সড়ক বাতি সচল/কার্যকর রাখার জন্য বাজেটে অর্থ বরাদ্দের পরিমাণ</t>
  </si>
  <si>
    <t>সড়ক বাতি সচল/কার্যকর রাখার জন্য ব্যয়ের পরিমাণ</t>
  </si>
  <si>
    <t>স্যানিটেশন কার্যক্রম ব্যবস্থাপনায় অর্থ বরাদ্দের পরিমাণ</t>
  </si>
  <si>
    <t>স্যানিটেশন কার্যক্রম ব্যবস্থাপনায় ব্যয়ের পরিমাণ</t>
  </si>
  <si>
    <t>সড়কবাতির বিদ্যুৎ বিল বাবদ বাজেট বরাদ্দ</t>
  </si>
  <si>
    <t>সড়কবাতির বিদ্যুৎ বিল বাবদ ব্যয়ের পরিমাণ</t>
  </si>
  <si>
    <t xml:space="preserve">মোট (আবশ্যিক ও অতিরিক্ত স্থায়ী কমিটি) স্থায়ী কমিটির সংখ্যা </t>
  </si>
  <si>
    <t>স্থায়ী কমিটির সভায় মোট উপস্থিতির সংখ্যা</t>
  </si>
  <si>
    <r>
      <rPr>
        <sz val="10"/>
        <color theme="1"/>
        <rFont val="Nikosh"/>
      </rPr>
      <t>TLCC</t>
    </r>
    <r>
      <rPr>
        <sz val="11"/>
        <color theme="1"/>
        <rFont val="Nikosh"/>
      </rPr>
      <t>-কে অবহিত করা হয়েছে কি না?</t>
    </r>
  </si>
  <si>
    <t>প্রকল্প সহ সকল প্রশিক্ষণ কর্মসূচিতে অংশগ্রহণ নিশ্চিত করা হয় কিনা ?</t>
  </si>
  <si>
    <t>রাজস্ব বাজেট হতে ব্যয়ে প্রশিক্ষণ প্রদান করা হয় কি না</t>
  </si>
  <si>
    <t>রাজস্ব বাজেটে প্রশিক্ষণের জন্য বরাদ্দের পরিমাণ</t>
  </si>
  <si>
    <t>কতজন কর্মকর্তা/কর্মচারী প্রশিক্ষণ গ্রহণ করেছেন?</t>
  </si>
  <si>
    <t>▪ SC সভা নির্ধারিত বিরতিতে অনুষ্ঠিত হয় এবং TLCC অবহিত</t>
  </si>
  <si>
    <t>ক্রমিক</t>
  </si>
  <si>
    <t>অ-১</t>
  </si>
  <si>
    <t>অ-২</t>
  </si>
  <si>
    <t>অ-৩</t>
  </si>
  <si>
    <t>অ-৪</t>
  </si>
  <si>
    <t>অ-৫</t>
  </si>
  <si>
    <t>অ-৬</t>
  </si>
  <si>
    <t>অ-৭</t>
  </si>
  <si>
    <t>অ-৮</t>
  </si>
  <si>
    <t>অ-৯</t>
  </si>
  <si>
    <t>অ-১০</t>
  </si>
  <si>
    <t>অ-১১</t>
  </si>
  <si>
    <t>অ-১২</t>
  </si>
  <si>
    <t>অ-১৩</t>
  </si>
  <si>
    <t>অ-১৪</t>
  </si>
  <si>
    <t>অ-১৫</t>
  </si>
  <si>
    <t xml:space="preserve">▪  পৌরসভা অফিসে তথ্য, অভিযোগ ও প্রতিকার বাক্স স্থাপন করা </t>
  </si>
  <si>
    <t>টিভি চ্যানেল, সংবাদপত্র, বুকলেট আকারে নাগরিক সনদ প্রচারিত হয়েছে</t>
  </si>
  <si>
    <t>প্রতিবেদনকালে  মোট কতটি অভিযোগ (অভিযোগ বাক্স, মেইল, ইমেইল, ফোন সহ অন্যান্য মাধ্যম) জমা পড়েছে এবং রেজিস্টারে লিপিবদ্ধ হয়েছে?</t>
  </si>
  <si>
    <t>অংশগ্রহণমূলক প্রক্রিয়ার মাধ্যমে মাস্টার প্ল্যান প্রস্তুত করা হয়েছে কিনা?</t>
  </si>
  <si>
    <t xml:space="preserve">নগর পরিকল্পনা ইউনিট কার্যকর রয়েছে কি না </t>
  </si>
  <si>
    <r>
      <rPr>
        <sz val="10"/>
        <color theme="1"/>
        <rFont val="Nikosh"/>
      </rPr>
      <t>Building Approval Committee</t>
    </r>
    <r>
      <rPr>
        <sz val="11"/>
        <color theme="1"/>
        <rFont val="Nikosh"/>
      </rPr>
      <t xml:space="preserve"> (ইমারত অনুমোদন কমিটি)'র কার্যক্রম চলমান আছে কি না?</t>
    </r>
  </si>
  <si>
    <t>প্রতিবেদনকালে ইমারত নির্মাণের/ পুনঃনির্মাণের জন্য মোট অনুমোদনের সংখ্যা</t>
  </si>
  <si>
    <t>▪ পৌরসভা অফিসে কমপক্ষে ১টি এবং প্রতিটি ওয়ার্ডের  গুরুত্বপূর্ণ স্থানে (কমপক্ষে ১টি করে) নাগরিক সনদ প্রদর্শন করতে হবে</t>
  </si>
  <si>
    <r>
      <rPr>
        <sz val="10"/>
        <color theme="1"/>
        <rFont val="Nikosh"/>
      </rPr>
      <t>PRAP</t>
    </r>
    <r>
      <rPr>
        <sz val="11"/>
        <color theme="1"/>
        <rFont val="Nikosh"/>
      </rPr>
      <t xml:space="preserve"> প্রণয়নের তারিখ</t>
    </r>
  </si>
  <si>
    <r>
      <rPr>
        <sz val="10"/>
        <color theme="1"/>
        <rFont val="Nikosh"/>
      </rPr>
      <t>GESIAP</t>
    </r>
    <r>
      <rPr>
        <sz val="11"/>
        <color theme="1"/>
        <rFont val="Nikosh"/>
      </rPr>
      <t xml:space="preserve"> </t>
    </r>
    <r>
      <rPr>
        <sz val="10"/>
        <color theme="1"/>
        <rFont val="Nikosh"/>
      </rPr>
      <t>TLCC</t>
    </r>
    <r>
      <rPr>
        <sz val="11"/>
        <color theme="1"/>
        <rFont val="Nikosh"/>
      </rPr>
      <t xml:space="preserve"> কর্তৃক অনুমোদনের তারিখ</t>
    </r>
  </si>
  <si>
    <r>
      <rPr>
        <sz val="10"/>
        <color theme="1"/>
        <rFont val="Nikosh"/>
      </rPr>
      <t>PRAP</t>
    </r>
    <r>
      <rPr>
        <sz val="11"/>
        <color theme="1"/>
        <rFont val="Nikosh"/>
      </rPr>
      <t xml:space="preserve"> </t>
    </r>
    <r>
      <rPr>
        <sz val="10"/>
        <color theme="1"/>
        <rFont val="Nikosh"/>
      </rPr>
      <t>TLCC</t>
    </r>
    <r>
      <rPr>
        <sz val="11"/>
        <color theme="1"/>
        <rFont val="Nikosh"/>
      </rPr>
      <t xml:space="preserve"> কর্তৃক অনুমোদনের তারিখ</t>
    </r>
  </si>
  <si>
    <r>
      <t>ii. জেন্ডার সমতা ও সামাজিক অন্তর্ভুক্তি কর্মপরিকল্পনা</t>
    </r>
    <r>
      <rPr>
        <sz val="10"/>
        <color theme="1"/>
        <rFont val="Nikosh"/>
      </rPr>
      <t xml:space="preserve"> (GESIAP)</t>
    </r>
    <r>
      <rPr>
        <sz val="11"/>
        <color theme="1"/>
        <rFont val="Nikosh"/>
      </rPr>
      <t xml:space="preserve"> এবং দারিদ্র্য নিরসন কর্মপরিকল্পনা  (</t>
    </r>
    <r>
      <rPr>
        <sz val="10"/>
        <color theme="1"/>
        <rFont val="Nikosh"/>
      </rPr>
      <t>PRAP)</t>
    </r>
    <r>
      <rPr>
        <sz val="11"/>
        <color theme="1"/>
        <rFont val="Nikosh"/>
      </rPr>
      <t xml:space="preserve"> প্রনয়ণ ও বাস্তবায়ন</t>
    </r>
  </si>
  <si>
    <t>PRAP কার্যক্রম বাস্তবায়নের জন্য চলতি অর্থ বছরে বরাদ্দের পরিমাণ</t>
  </si>
  <si>
    <t>PRAP কার্যক্রম বাস্তবায়নের জন্য বরাদ্দ তহবিল হতে ব্যয়ের পরিমাণ</t>
  </si>
  <si>
    <r>
      <t xml:space="preserve">মোট  </t>
    </r>
    <r>
      <rPr>
        <sz val="10"/>
        <color theme="1"/>
        <rFont val="Nikosh"/>
      </rPr>
      <t>LINIC</t>
    </r>
    <r>
      <rPr>
        <sz val="11"/>
        <color theme="1"/>
        <rFont val="Nikosh"/>
      </rPr>
      <t xml:space="preserve"> এর সংখ্যা</t>
    </r>
  </si>
  <si>
    <r>
      <t xml:space="preserve">নির্বাচিত </t>
    </r>
    <r>
      <rPr>
        <sz val="10"/>
        <color theme="1"/>
        <rFont val="Nikosh"/>
      </rPr>
      <t>LINIC এ</t>
    </r>
    <r>
      <rPr>
        <sz val="11"/>
        <color theme="1"/>
        <rFont val="Nikosh"/>
      </rPr>
      <t>র নারী সদস্য সংখ্যা</t>
    </r>
  </si>
  <si>
    <r>
      <t xml:space="preserve">নির্বাচিত </t>
    </r>
    <r>
      <rPr>
        <sz val="10"/>
        <color theme="1"/>
        <rFont val="Nikosh"/>
      </rPr>
      <t xml:space="preserve">LINIC </t>
    </r>
    <r>
      <rPr>
        <sz val="11"/>
        <color theme="1"/>
        <rFont val="Nikosh"/>
      </rPr>
      <t>এর পুরুষ সদস্য সংখ্যা</t>
    </r>
  </si>
  <si>
    <r>
      <t xml:space="preserve">নির্বাচিত </t>
    </r>
    <r>
      <rPr>
        <sz val="10"/>
        <color theme="1"/>
        <rFont val="Nikosh"/>
      </rPr>
      <t xml:space="preserve">LINIC </t>
    </r>
    <r>
      <rPr>
        <sz val="11"/>
        <color theme="1"/>
        <rFont val="Nikosh"/>
      </rPr>
      <t>এর সর্বমোট সদস্য সংখ্যা</t>
    </r>
  </si>
  <si>
    <t>পানি সরবরাহ শাখার সম্পদের তালিকা প্রস্তুত এবং নিয়মিত হালনাগাদ করা হয় কি না ?</t>
  </si>
  <si>
    <t xml:space="preserve">▪ বিদ্যুৎ বিল পরিশোধ করা </t>
  </si>
  <si>
    <t>মোট (বকেয়া ও চলতি) টেলিফোন, ইন্টারনেট বিল পরিশোধের পরিমান</t>
  </si>
  <si>
    <t>মোট টেলিফোন, ইন্টারনেট বিল পরিশোধের হার</t>
  </si>
  <si>
    <t xml:space="preserve">সংশ্লিষ্ট কর্তৃপক্ষের নিকট হতে টেলিফোন ও  ইন্টারনেট বিল পরিশোধের প্রত্যয়ন (সনদ) গ্রহনের তারিখ </t>
  </si>
  <si>
    <t xml:space="preserve">▪ ঋণ পরিশোধ </t>
  </si>
  <si>
    <t xml:space="preserve">▪  স্থায়ী সম্পদের তালিকা হালনাগাদ (আপডেট) করা </t>
  </si>
  <si>
    <t>▪  সম্পত্তির ভাড়া এবং ইজারা মূল্য আপডেট এবং বৃদ্ধি করা</t>
  </si>
  <si>
    <t xml:space="preserve">কর্তৃপক্ষের নিকট হতে বিদ্যুৎ বিল পরিশোধের প্রত্যয়ন গ্রহনের তারিখ </t>
  </si>
  <si>
    <r>
      <t xml:space="preserve">জেন্ডার সংবেদনশীল বার্ষিক </t>
    </r>
    <r>
      <rPr>
        <sz val="10"/>
        <color theme="1"/>
        <rFont val="Nikosh"/>
      </rPr>
      <t>O&amp;M</t>
    </r>
    <r>
      <rPr>
        <sz val="11"/>
        <color theme="1"/>
        <rFont val="Nikosh"/>
      </rPr>
      <t xml:space="preserve"> পরিকল্পনা তৈরীর তারিখ </t>
    </r>
  </si>
  <si>
    <r>
      <t>i. ২৫% বার্ষিক বাজেটের বিধান সহ জেন্ডার সংবেদনশীল বার্ষিক</t>
    </r>
    <r>
      <rPr>
        <sz val="10"/>
        <color theme="1"/>
        <rFont val="Nikosh"/>
      </rPr>
      <t xml:space="preserve"> </t>
    </r>
    <r>
      <rPr>
        <sz val="11"/>
        <color theme="1"/>
        <rFont val="Nikosh"/>
      </rPr>
      <t xml:space="preserve">পরিচালন ও রক্ষণাবেক্ষণ </t>
    </r>
    <r>
      <rPr>
        <sz val="10"/>
        <color theme="1"/>
        <rFont val="Nikosh"/>
      </rPr>
      <t>(O&amp;M)</t>
    </r>
    <r>
      <rPr>
        <sz val="11"/>
        <color theme="1"/>
        <rFont val="Nikosh"/>
      </rPr>
      <t xml:space="preserve"> পরিকল্পনা প্রস্তুত করা</t>
    </r>
  </si>
  <si>
    <r>
      <t xml:space="preserve">ii. পরিচালন ও রক্ষণাবেক্ষণ </t>
    </r>
    <r>
      <rPr>
        <sz val="10"/>
        <color theme="1"/>
        <rFont val="Nikosh"/>
      </rPr>
      <t>(O&amp;M)</t>
    </r>
    <r>
      <rPr>
        <sz val="11"/>
        <color theme="1"/>
        <rFont val="Nikosh"/>
      </rPr>
      <t xml:space="preserve">  কাজ পরিচালনার জন্য মোবাইল রক্ষণাবেক্ষণ টীম (</t>
    </r>
    <r>
      <rPr>
        <sz val="10"/>
        <color theme="1"/>
        <rFont val="Nikosh"/>
      </rPr>
      <t>MMT</t>
    </r>
    <r>
      <rPr>
        <sz val="11"/>
        <color theme="1"/>
        <rFont val="Nikosh"/>
      </rPr>
      <t>) গঠন ও পরিচালনা করা</t>
    </r>
  </si>
  <si>
    <t>মোবাইল রক্ষণাবেক্ষণ টীম MMT গঠনের তারিখ</t>
  </si>
  <si>
    <t>MMT কার্যকরী রয়েছে কি না?</t>
  </si>
  <si>
    <r>
      <rPr>
        <sz val="10"/>
        <color theme="1"/>
        <rFont val="Nikosh"/>
      </rPr>
      <t>UGIAP</t>
    </r>
    <r>
      <rPr>
        <sz val="11"/>
        <color theme="1"/>
        <rFont val="Nikosh"/>
      </rPr>
      <t xml:space="preserve"> </t>
    </r>
    <r>
      <rPr>
        <sz val="12"/>
        <color theme="1"/>
        <rFont val="Nikosh"/>
      </rPr>
      <t>কার্যক্রম</t>
    </r>
  </si>
  <si>
    <r>
      <t>কর্মত</t>
    </r>
    <r>
      <rPr>
        <sz val="12"/>
        <color theme="1"/>
        <rFont val="SutonnyMJ"/>
      </rPr>
      <t>r</t>
    </r>
    <r>
      <rPr>
        <sz val="12"/>
        <color theme="1"/>
        <rFont val="Nikosh"/>
      </rPr>
      <t>পরতা/কার্যক্রম</t>
    </r>
  </si>
  <si>
    <r>
      <rPr>
        <sz val="10"/>
        <color theme="1"/>
        <rFont val="Nikosh"/>
      </rPr>
      <t>গঠিত সকল WC</t>
    </r>
    <r>
      <rPr>
        <sz val="11"/>
        <color theme="1"/>
        <rFont val="Nikosh"/>
      </rPr>
      <t>’র মোট নারী সদস্য সংখ্যা</t>
    </r>
  </si>
  <si>
    <r>
      <t xml:space="preserve">কতটি সভার কার্যবিবরণী প্রস্তুত এবং </t>
    </r>
    <r>
      <rPr>
        <sz val="10"/>
        <color theme="1"/>
        <rFont val="Nikosh"/>
      </rPr>
      <t>TLCC</t>
    </r>
    <r>
      <rPr>
        <sz val="11"/>
        <color theme="1"/>
        <rFont val="Nikosh"/>
      </rPr>
      <t xml:space="preserve"> ও পৌরপরিষদে অবহিতকরণ করা হয়েছে?</t>
    </r>
  </si>
  <si>
    <r>
      <t xml:space="preserve">▪  নাগরিক সনদ </t>
    </r>
    <r>
      <rPr>
        <sz val="10"/>
        <color theme="1"/>
        <rFont val="Nikosh"/>
      </rPr>
      <t>TLCC</t>
    </r>
    <r>
      <rPr>
        <sz val="11"/>
        <color theme="1"/>
        <rFont val="Nikosh"/>
      </rPr>
      <t xml:space="preserve"> এবং পৌরসভা কাউন্সিল দ্বারা প্রস্তুত এবং অনুমোদন করা</t>
    </r>
  </si>
  <si>
    <r>
      <t>iv . তথ্য ও অভিযোগ প্রতিকার সেল (</t>
    </r>
    <r>
      <rPr>
        <sz val="10"/>
        <color theme="1"/>
        <rFont val="Nikosh"/>
      </rPr>
      <t>IGRC</t>
    </r>
    <r>
      <rPr>
        <sz val="11"/>
        <color theme="1"/>
        <rFont val="Nikosh"/>
      </rPr>
      <t>) গঠন ও  কার্যকর রাখা</t>
    </r>
  </si>
  <si>
    <r>
      <t xml:space="preserve">▪  নিয়মানুযায়ী </t>
    </r>
    <r>
      <rPr>
        <sz val="10"/>
        <color theme="1"/>
        <rFont val="Nikosh"/>
      </rPr>
      <t>IGRC</t>
    </r>
    <r>
      <rPr>
        <sz val="11"/>
        <color theme="1"/>
        <rFont val="Nikosh"/>
      </rPr>
      <t xml:space="preserve"> গঠন</t>
    </r>
  </si>
  <si>
    <r>
      <t>তথ্য ও অভিযোগ প্রতিকার সেল (</t>
    </r>
    <r>
      <rPr>
        <sz val="10"/>
        <color theme="1"/>
        <rFont val="Nikosh"/>
      </rPr>
      <t>IGRC</t>
    </r>
    <r>
      <rPr>
        <sz val="11"/>
        <color theme="1"/>
        <rFont val="Nikosh"/>
      </rPr>
      <t>) গঠনের তারিখ</t>
    </r>
  </si>
  <si>
    <r>
      <t xml:space="preserve">প্রতিবেদনকালে কতটি </t>
    </r>
    <r>
      <rPr>
        <sz val="10"/>
        <color theme="1"/>
        <rFont val="Nikosh"/>
      </rPr>
      <t xml:space="preserve">IGRC </t>
    </r>
    <r>
      <rPr>
        <sz val="11"/>
        <color theme="1"/>
        <rFont val="Nikosh"/>
      </rPr>
      <t>সভা অনুষ্ঠিত হয়েছে?</t>
    </r>
  </si>
  <si>
    <r>
      <rPr>
        <sz val="10"/>
        <color theme="1"/>
        <rFont val="Nikosh"/>
      </rPr>
      <t>IGRC</t>
    </r>
    <r>
      <rPr>
        <sz val="11"/>
        <color theme="1"/>
        <rFont val="Nikosh"/>
      </rPr>
      <t xml:space="preserve"> সভার সিদ্ধান্ত অভিযোগকারীকে অবহিত করা হয়েছে</t>
    </r>
  </si>
  <si>
    <r>
      <rPr>
        <sz val="10"/>
        <color theme="1"/>
        <rFont val="Nikosh"/>
      </rPr>
      <t>IGRC</t>
    </r>
    <r>
      <rPr>
        <sz val="11"/>
        <color theme="1"/>
        <rFont val="Nikosh"/>
      </rPr>
      <t xml:space="preserve"> কার্যক্রম ওয়েবসাইটে প্রকাশের তারিখ</t>
    </r>
  </si>
  <si>
    <r>
      <rPr>
        <sz val="10"/>
        <color theme="1"/>
        <rFont val="Nikosh"/>
      </rPr>
      <t>IGRC</t>
    </r>
    <r>
      <rPr>
        <sz val="11"/>
        <color theme="1"/>
        <rFont val="Nikosh"/>
      </rPr>
      <t xml:space="preserve"> কার্যক্রম </t>
    </r>
    <r>
      <rPr>
        <sz val="10"/>
        <color theme="1"/>
        <rFont val="Nikosh"/>
      </rPr>
      <t>TLCC</t>
    </r>
    <r>
      <rPr>
        <sz val="11"/>
        <color theme="1"/>
        <rFont val="Nikosh"/>
      </rPr>
      <t xml:space="preserve"> ও পৌর পরিষদকে অবহিত করা হয়েছে</t>
    </r>
  </si>
  <si>
    <r>
      <t xml:space="preserve">▪ </t>
    </r>
    <r>
      <rPr>
        <sz val="10"/>
        <color theme="1"/>
        <rFont val="Nikosh"/>
      </rPr>
      <t xml:space="preserve"> IGRC</t>
    </r>
    <r>
      <rPr>
        <sz val="11"/>
        <color theme="1"/>
        <rFont val="Nikosh"/>
      </rPr>
      <t xml:space="preserve"> কার্যক্রম </t>
    </r>
    <r>
      <rPr>
        <sz val="10"/>
        <color theme="1"/>
        <rFont val="Nikosh"/>
      </rPr>
      <t>TLCC</t>
    </r>
    <r>
      <rPr>
        <sz val="11"/>
        <color theme="1"/>
        <rFont val="Nikosh"/>
      </rPr>
      <t xml:space="preserve">-কে অবহিত করা </t>
    </r>
  </si>
  <si>
    <r>
      <rPr>
        <sz val="10"/>
        <color theme="1"/>
        <rFont val="Nikosh"/>
      </rPr>
      <t xml:space="preserve">PDP </t>
    </r>
    <r>
      <rPr>
        <sz val="11"/>
        <color theme="1"/>
        <rFont val="Nikosh"/>
      </rPr>
      <t>টিএলসিসি কর্তৃক অনুমোদনের তারিখ</t>
    </r>
  </si>
  <si>
    <r>
      <rPr>
        <sz val="10"/>
        <color theme="1"/>
        <rFont val="Nikosh"/>
      </rPr>
      <t>PDP</t>
    </r>
    <r>
      <rPr>
        <sz val="11"/>
        <color theme="1"/>
        <rFont val="Nikosh"/>
      </rPr>
      <t xml:space="preserve"> অনুসারে কতটি উন্নয়ন কার্যক্রম গ্রহন করা হয়েছে (ক্রমপুঞ্জিত) (</t>
    </r>
    <r>
      <rPr>
        <sz val="10"/>
        <color theme="1"/>
        <rFont val="Nikosh"/>
      </rPr>
      <t>IUGIP</t>
    </r>
    <r>
      <rPr>
        <sz val="11"/>
        <color theme="1"/>
        <rFont val="Nikosh"/>
      </rPr>
      <t xml:space="preserve"> ভুক্ত হওয়ার পরবর্তী সময় বিবেচনা করতে হবে)</t>
    </r>
  </si>
  <si>
    <t xml:space="preserve">ii. মাস্টার প্ল্যান প্রস্তুত করা এবং সে অনুসারে কার্যক্রম বাস্তবায়ন </t>
  </si>
  <si>
    <t>বর্তমান পৌরসভারস্থায়ী কর্মকর্তা/কর্মচারীর বার্ষিক বেতনের পরিমান</t>
  </si>
  <si>
    <r>
      <rPr>
        <sz val="10"/>
        <color theme="1"/>
        <rFont val="Nikosh"/>
      </rPr>
      <t>iii.</t>
    </r>
    <r>
      <rPr>
        <sz val="11"/>
        <color theme="1"/>
        <rFont val="Nikosh"/>
      </rPr>
      <t xml:space="preserve">কম্পিউটারাইজড হিসাব ব্যবস্থা এবং কম্পিউটারাইজড হিসাব প্রতিবেদন প্রনয়ণ। </t>
    </r>
  </si>
  <si>
    <t>প্রতিবেদনকৃত কোয়ার্টার পর্যন্ত মোট অপরিশোধিত ঋণের পরিমাণ (ক্রমপুঞ্জিত)</t>
  </si>
  <si>
    <t>▪ মূল এলাকায় নিয়মিত বর্জ্য সংগ্রহ করা হয়</t>
  </si>
  <si>
    <t xml:space="preserve">কঠিন বর্জ্য ব্যবস্থাপনা বিষয়ক পরিকল্পনা প্রস্তুতের তারিখ </t>
  </si>
  <si>
    <r>
      <rPr>
        <sz val="10"/>
        <color theme="1"/>
        <rFont val="Nikosh"/>
      </rPr>
      <t>Web-based</t>
    </r>
    <r>
      <rPr>
        <sz val="11"/>
        <color theme="1"/>
        <rFont val="Nikosh"/>
      </rPr>
      <t xml:space="preserve"> কম্পিউটারাইজড ট্যাক্স  ব্যবস্থা স্থাপন করা হয়েছে </t>
    </r>
  </si>
  <si>
    <t>▪ কম্পিউটারাইজড ট্যাক্স বিল প্রস্তুত এবং গ্রাহকদের নিকট সরবরাহকৃত।</t>
  </si>
  <si>
    <t>▪ ট্যারিফ বর্ধিতকরণ পরিকল্পনা প্রণীত ও বাস্তবায়িত</t>
  </si>
  <si>
    <r>
      <t xml:space="preserve">▪ নাগরিক এবং </t>
    </r>
    <r>
      <rPr>
        <sz val="10"/>
        <color theme="1"/>
        <rFont val="Nikosh"/>
      </rPr>
      <t>TLCC</t>
    </r>
    <r>
      <rPr>
        <sz val="11"/>
        <color theme="1"/>
        <rFont val="Nikosh"/>
      </rPr>
      <t xml:space="preserve"> থেকে মন্তব্য/ পরামর্শের ভিত্তিতে আনুমানিক বাজেট প্রণয়ন </t>
    </r>
  </si>
  <si>
    <r>
      <t xml:space="preserve">পরিচালন ও রক্ষণাবেক্ষণ (O&amp;M) </t>
    </r>
    <r>
      <rPr>
        <sz val="12"/>
        <color theme="1"/>
        <rFont val="Nikosh"/>
      </rPr>
      <t>সারসংক্ষেপ (মূলতঃ কর্মএলাকা ৬ ও ৯ এর তথ্য)</t>
    </r>
  </si>
  <si>
    <t>ক্রমপুঞ্জিভূত (প্রযোজ্য ক্ষেত্রে)</t>
  </si>
  <si>
    <t>▪  বর্ধিত কর বহির্ভূত রাজস্ব , ফি, ​​ভাড়া এবং ইজারার টাকা বৃদ্ধি করে  বকেয়া সহ কমপক্ষে ৯০% আদায় করা।</t>
  </si>
  <si>
    <t>ii. অন্যান্য উৎস থেকে  কর বহির্ভূত রাজস্ব ও ফি আদায়ের মাধ্যমে রাজস্ব সংগ্রহ (হোল্ডিং ট্যাক্স ব্যতীত)</t>
  </si>
  <si>
    <t>অনুষ্ঠিত সকল সভায় উপস্থিত নারী সদস্য সংখ্যা</t>
  </si>
  <si>
    <t>অনুষ্ঠিত সকল সভায় উপস্থিত পুরুষ সদস্য সংখ্যা</t>
  </si>
  <si>
    <t>অনুষ্ঠিত সকল সভায় উপস্থিত মোট সদস্য সংখ্যা</t>
  </si>
  <si>
    <t>সকল সভার আলোচনায় অংশগ্রহনকারী দরিদ্র প্রতিনিধির সদস্য সংখ্যা</t>
  </si>
  <si>
    <t>সকল সভার আলোচনায় অংশগ্রহনকারী নারী সদস্য সংখ্যা</t>
  </si>
  <si>
    <t>সকল সভায় উপস্থিত মোট দরিদ্র প্রতিনিধির  সদস্য সংখ্যা</t>
  </si>
  <si>
    <t>সর্বমোট অভিযোগকারীর সংখ্যা</t>
  </si>
  <si>
    <t>মোট নারী অভিযোগকারীর সংখ্যা</t>
  </si>
  <si>
    <t>মোট পুরুষ অভিযোগকারীর সংখ্যা</t>
  </si>
  <si>
    <r>
      <t>নারী কর্ত</t>
    </r>
    <r>
      <rPr>
        <sz val="11"/>
        <color theme="1"/>
        <rFont val="SutonnyMJ"/>
      </rPr>
      <t>…</t>
    </r>
    <r>
      <rPr>
        <sz val="11"/>
        <color theme="1"/>
        <rFont val="Nikosh"/>
      </rPr>
      <t>ক দাখিলক</t>
    </r>
    <r>
      <rPr>
        <sz val="11"/>
        <color theme="1"/>
        <rFont val="SutonnyMJ"/>
      </rPr>
      <t>…</t>
    </r>
    <r>
      <rPr>
        <sz val="11"/>
        <color theme="1"/>
        <rFont val="Nikosh"/>
      </rPr>
      <t>ত</t>
    </r>
    <r>
      <rPr>
        <sz val="11"/>
        <color theme="1"/>
        <rFont val="SutonnyMJ"/>
      </rPr>
      <t xml:space="preserve"> </t>
    </r>
    <r>
      <rPr>
        <sz val="11"/>
        <color theme="1"/>
        <rFont val="Nikosh"/>
      </rPr>
      <t>মোট</t>
    </r>
    <r>
      <rPr>
        <sz val="11"/>
        <color theme="1"/>
        <rFont val="SutonnyMJ"/>
      </rPr>
      <t xml:space="preserve"> </t>
    </r>
    <r>
      <rPr>
        <sz val="11"/>
        <color theme="1"/>
        <rFont val="Nikosh"/>
      </rPr>
      <t>অভিযোগের নিস্পত্তির সংখ্যা</t>
    </r>
  </si>
  <si>
    <r>
      <t>পুরুষ কর্ত</t>
    </r>
    <r>
      <rPr>
        <sz val="11"/>
        <color theme="1"/>
        <rFont val="SutonnyMJ"/>
      </rPr>
      <t>…</t>
    </r>
    <r>
      <rPr>
        <sz val="11"/>
        <color theme="1"/>
        <rFont val="Nikosh"/>
      </rPr>
      <t>ক দাখিলক</t>
    </r>
    <r>
      <rPr>
        <sz val="11"/>
        <color theme="1"/>
        <rFont val="SutonnyMJ"/>
      </rPr>
      <t>…</t>
    </r>
    <r>
      <rPr>
        <sz val="11"/>
        <color theme="1"/>
        <rFont val="Nikosh"/>
      </rPr>
      <t>ত</t>
    </r>
    <r>
      <rPr>
        <sz val="11"/>
        <color theme="1"/>
        <rFont val="SutonnyMJ"/>
      </rPr>
      <t xml:space="preserve"> </t>
    </r>
    <r>
      <rPr>
        <sz val="11"/>
        <color theme="1"/>
        <rFont val="Nikosh"/>
      </rPr>
      <t>মোট অভিযোগের নিস্পত্তির সংখ্যা</t>
    </r>
  </si>
  <si>
    <t>প্রতিবেদনকালে কম্পিউটারাইজড ট্যাক্স বিল  প্রিন্ট এবং বিতরণের সংখ্যা</t>
  </si>
  <si>
    <t>প্রতিবেদনকালেবকেয়ার দাবির বিপরীতে  আদায়ের পরিমান</t>
  </si>
  <si>
    <t>প্রতিবেদনকালেচলতি দাবির বিপরীতে আদায়ের পরিমান</t>
  </si>
  <si>
    <t>প্রতিবেদনকালেসর্বমোট পৌরকর (বকেয়া + চলতি) আদায়ের পরিমাণ</t>
  </si>
  <si>
    <t>প্রতিবেদনকালেকতজন পৌরকর খেলাপীর নামে ক্রোকী পরওয়ানা জারী করা হয়েছে</t>
  </si>
  <si>
    <t>প্রতিবেদনকালেস্থায়ী কমিটির সভার সংখ্যা</t>
  </si>
  <si>
    <r>
      <t xml:space="preserve">বার্ষিক </t>
    </r>
    <r>
      <rPr>
        <sz val="10"/>
        <color theme="1"/>
        <rFont val="Nikosh"/>
      </rPr>
      <t>O&amp;M</t>
    </r>
    <r>
      <rPr>
        <sz val="11"/>
        <color theme="1"/>
        <rFont val="Nikosh"/>
      </rPr>
      <t xml:space="preserve">  কার্যক্রম বাস্তবায়নের জন্য প্রতিবেদনকালে ব্যয়ের পরিমাণ</t>
    </r>
  </si>
  <si>
    <r>
      <rPr>
        <sz val="10"/>
        <color theme="1"/>
        <rFont val="Nikosh"/>
      </rPr>
      <t>MMT</t>
    </r>
    <r>
      <rPr>
        <sz val="11"/>
        <color theme="1"/>
        <rFont val="Nikosh"/>
      </rPr>
      <t xml:space="preserve"> এর মাধ্যমে বাস্তবায়নকৃত অগ্রাধিকার ভিত্তিক O&amp;M  কার্যক্রম বাস্তবায়নে ব্যয়ের পরিমাণ</t>
    </r>
  </si>
  <si>
    <t>প্রতিবেদনকালে বরাদ্দকৃত বাজেট হতে প্রশিক্ষণের জন্য ব্যয়ের পরিমাণ</t>
  </si>
  <si>
    <t>প্রতিবেদনকালে কতটি তথ্য আপলোড করা হয়েছে</t>
  </si>
  <si>
    <t>GESIAP কার্যক্রম বাস্তবায়নে প্রতিবেদনকালে ব্যয়ের পরিমাণ</t>
  </si>
  <si>
    <r>
      <rPr>
        <sz val="10"/>
        <color theme="1"/>
        <rFont val="Nikosh"/>
      </rPr>
      <t xml:space="preserve">GESIAP </t>
    </r>
    <r>
      <rPr>
        <sz val="11"/>
        <color theme="1"/>
        <rFont val="Nikosh"/>
      </rPr>
      <t>প্রণয়নের তারিখ</t>
    </r>
  </si>
  <si>
    <r>
      <rPr>
        <sz val="10"/>
        <color theme="1"/>
        <rFont val="Nikosh"/>
      </rPr>
      <t>GESIAP</t>
    </r>
    <r>
      <rPr>
        <sz val="11"/>
        <color theme="1"/>
        <rFont val="Nikosh"/>
      </rPr>
      <t>বাস্তবায়নের জন্য চলতি অর্থ বছরে বরাদ্দের পরিমাণ</t>
    </r>
  </si>
  <si>
    <t>LIN অধিবাসীর (অন্তত ৫০% নারী) আয়-বর্ধনমূলক কাজের  প্রশিক্ষণ অনুষ্ঠিত হয়</t>
  </si>
  <si>
    <t>অগ্রাধিকার অনুযায়ী 'নিম্ন আয় কমিউনিটি' নির্বাচন করা হয়েছে</t>
  </si>
  <si>
    <t>অগ্রাধিকার ভিত্তিকি নির্বাচিত 'নিম্ন আয় কমিউনিটি' (LIN) এর সংখ্যা</t>
  </si>
  <si>
    <r>
      <t xml:space="preserve">নির্বাচিত এলাকায়  </t>
    </r>
    <r>
      <rPr>
        <sz val="10"/>
        <color theme="1"/>
        <rFont val="Nikosh"/>
      </rPr>
      <t xml:space="preserve">LINIC </t>
    </r>
    <r>
      <rPr>
        <sz val="11"/>
        <color theme="1"/>
        <rFont val="Nikosh"/>
      </rPr>
      <t>গঠন করা হয়েছে কি না?</t>
    </r>
  </si>
  <si>
    <t>পাবলিক টয়লেট কার্যকর ও পরিষ্কার আছে কি না তা পরিদর্শন করা হয়</t>
  </si>
  <si>
    <r>
      <t xml:space="preserve">রাস্তা ও </t>
    </r>
    <r>
      <rPr>
        <sz val="11"/>
        <color theme="1"/>
        <rFont val="SutonnyMJ"/>
      </rPr>
      <t xml:space="preserve">dzUcv_ </t>
    </r>
    <r>
      <rPr>
        <sz val="11"/>
        <color theme="1"/>
        <rFont val="Nikosh"/>
      </rPr>
      <t>সংক্রান্ত তথ্য</t>
    </r>
  </si>
  <si>
    <t>সড়ক বাতি সচল রাখার জন্য রাজস্ব বাজেট হতে ব্যয়ের পরিমাণ</t>
  </si>
  <si>
    <t>স্যানিটেশন ব্যবস্থাপনা বিষয়ক কর্মপরিকল্পনা প্রস্তুত করা হয়েছে</t>
  </si>
  <si>
    <t xml:space="preserve">সকল উঠান বৈঠকে উপস্থিত মোট নারী সদস্য সংখ্যা </t>
  </si>
  <si>
    <t>সকল উঠান বৈঠকে উপস্থিত মোট পুরুষ সদস্য সংখ্যা</t>
  </si>
  <si>
    <t>সকল উঠান বৈঠকে সর্বমোট উপস্থিতির সংখ্যা</t>
  </si>
  <si>
    <t>বার্ষিক O&amp;M  কার্যক্রম (পরিষেবা ব্যতীত)</t>
  </si>
  <si>
    <t xml:space="preserve">সড়কবাতির বিদ্যুৎ বিল </t>
  </si>
  <si>
    <t>ড্রেন পরিষ্কার ও রক্ষণাবেক্ষণ</t>
  </si>
  <si>
    <t xml:space="preserve">স্যানিটেশন কার্যক্রম </t>
  </si>
  <si>
    <t xml:space="preserve">MMTএর মাধ্যমে বাস্তবায়নযোগ্য </t>
  </si>
  <si>
    <t>সড়কবাতি সচল/ কার্যকর রাখা</t>
  </si>
  <si>
    <t xml:space="preserve"> মোট রাজস্ব বাজেট (টাকা)</t>
  </si>
  <si>
    <t>পৌরসভার নাম</t>
  </si>
  <si>
    <t>চলতি অর্থ-বছরে বাজেট বরাদ্দ / বরাদ্দকৃত অর্থ হতে ব্যয়</t>
  </si>
  <si>
    <t>ব্যয়</t>
  </si>
  <si>
    <t>বরাদ্দ</t>
  </si>
  <si>
    <t>সর্বমোট</t>
  </si>
  <si>
    <t>বরাদ্দের শতকরা হার</t>
  </si>
  <si>
    <t>ব্যয়ের শতকরা হার</t>
  </si>
  <si>
    <t>বর্জ্য সংগ্রহ ও অপসারণ</t>
  </si>
  <si>
    <t>O &amp; M  বাবদ বাজেট বরাদ্দ ও ব্যয়ের</t>
  </si>
  <si>
    <t>স্থায়ী সম্পদের তালিকা হালনগাদ করা হয়</t>
  </si>
  <si>
    <r>
      <t xml:space="preserve">অংশগ্রহনমূলক প্রক্রিয়ার মাধ্যমে </t>
    </r>
    <r>
      <rPr>
        <sz val="10"/>
        <color theme="1"/>
        <rFont val="Nikosh"/>
      </rPr>
      <t>PDP</t>
    </r>
    <r>
      <rPr>
        <sz val="11"/>
        <color theme="1"/>
        <rFont val="Nikosh"/>
      </rPr>
      <t xml:space="preserve"> প্রস্তুত করা হয়েছে </t>
    </r>
  </si>
  <si>
    <t>নির্মাণ ও অনুমোদন সংক্রান্ত কতটি অভিযোগ দাখিল করা হয়েছে?</t>
  </si>
  <si>
    <t>সরকারি জমিতে (নদী, খাল, খাস জমি ইত্যাদি) অবৈধ অনুপ্রবেশের বিরুদ্ধে কতটি র্কাযকর পদক্ষেপ গ্রহন করা হয়েছে ?</t>
  </si>
  <si>
    <t>অনুমোদিত কতটি নকশা তদারকি করা হয়েছে</t>
  </si>
  <si>
    <t xml:space="preserve">▪ সরকারি জমিতে (নদী, খাল, খাস জমি ইত্যাদি) অবৈধ অনুপ্রবেশের বিরুদ্ধে  কার্যকর পদক্ষেপ গ্রহন </t>
  </si>
  <si>
    <t>▪ অভিযোগের ভিত্তিতে ব্যবস্থা গ্রহন</t>
  </si>
  <si>
    <t>কতটি গুরুত্বপূর্ণ দিবস উদযাপন হয়েছে?: (আন্তর্জাতিক নারী দিবস, মা দিবস, কন্যা দিবস, রোকেয়া দিবস, স্যানিটেশন মাস, ইত্যাদি)</t>
  </si>
  <si>
    <t>উদযাপিত দিবসের নাম</t>
  </si>
  <si>
    <t>দিবস উদযাপনের তারিখ</t>
  </si>
  <si>
    <t>মোট নারী অংশগ্রহণকারী</t>
  </si>
  <si>
    <t>মোট পুরুষ অংশগ্রহণকারী</t>
  </si>
  <si>
    <t>সর্বমোট অংশগ্রহণকারী</t>
  </si>
  <si>
    <t>উদযাপিত দিবসের আলোচনা অনুষ্ঠানের তারিখ</t>
  </si>
  <si>
    <r>
      <t xml:space="preserve">নির্বাচিত </t>
    </r>
    <r>
      <rPr>
        <sz val="10"/>
        <color theme="1"/>
        <rFont val="Nikosh"/>
      </rPr>
      <t xml:space="preserve">LINIC </t>
    </r>
    <r>
      <rPr>
        <sz val="11"/>
        <color theme="1"/>
        <rFont val="Nikosh"/>
      </rPr>
      <t>সমূহে মোট কতটি</t>
    </r>
    <r>
      <rPr>
        <sz val="11"/>
        <color theme="1"/>
        <rFont val="SutonnyMJ"/>
      </rPr>
      <t xml:space="preserve"> </t>
    </r>
    <r>
      <rPr>
        <sz val="11"/>
        <color theme="1"/>
        <rFont val="Nikosh"/>
      </rPr>
      <t>সভা অনুষ্ঠিত হয়েছে</t>
    </r>
  </si>
  <si>
    <t xml:space="preserve">চলতি অর্থবছরে কর বহির্ভূত রাজস্ব খাতে দাবীর পরিমাণ  </t>
  </si>
  <si>
    <t xml:space="preserve">চলতি কোয়ার্টারে কর বহির্ভূত রাজস্ব খাতে আদায়ের পরিমাণ </t>
  </si>
  <si>
    <t xml:space="preserve">প্রতিবেদনকালে ট্রেড লাইসেন্স হতে (নবায়নকৃত ও নতুন ইস্যুকৃত) আদায়কৃত টাকার পরিমাণ </t>
  </si>
  <si>
    <t>প্রতিবেদনকালে নতুন ইস্যুকৃত ট্রেড লাইসেন্সের সংখ্যা</t>
  </si>
  <si>
    <t>প্রতিবেদনকালে নবায়নকৃত ট্রেড লাইসেন্সের সংখ্যা</t>
  </si>
  <si>
    <t>প্রতিবেদনকালে পানির বিলের বকেয়া আদায়ের পরিমান</t>
  </si>
  <si>
    <t>প্রতিবেদনকালে পানির বিলের চলতি দাবীর পরিমান</t>
  </si>
  <si>
    <t xml:space="preserve">প্রতিবেদনকালে পানির বিলের চলতি আদায়ের পরিমাণ </t>
  </si>
  <si>
    <t>প্রতিবেদনকালে চলতি বিদ্যুৎ বিল পরিশোধের পরিমান</t>
  </si>
  <si>
    <t>মাটির (কাচা) রাস্তার দৈর্ঘ্য</t>
  </si>
  <si>
    <t>ব্রিক সোলিং (ইটের তৈরী) রাস্তার দৈর্ঘ্য</t>
  </si>
  <si>
    <t>সিসি/আরসিসি (কনক্রিট ঢালাই) রাস্তার  দৈর্ঘ্য</t>
  </si>
  <si>
    <t>বিসি (পিচ ঢালাই) রাস্তার  দৈর্ঘ্য</t>
  </si>
  <si>
    <t>মাটির (কাচা) ড্রেনের  দৈর্ঘ্য</t>
  </si>
  <si>
    <t>ব্রিক (ইটের তৈরী) ড্রেনের  দৈর্ঘ্য</t>
  </si>
  <si>
    <t>সিসি/আরসিসি (কনক্রিট ঢালাই) ড্রেনের দৈর্ঘ্য</t>
  </si>
  <si>
    <t>মোট  ড্রেনের  দৈর্ঘ্য</t>
  </si>
  <si>
    <t>ব্রীজ/কালভার্ট</t>
  </si>
  <si>
    <t>পার্ক/খেলার মাঠ</t>
  </si>
  <si>
    <t>হাট/বাজার</t>
  </si>
  <si>
    <t xml:space="preserve">সুপার মার্কেট </t>
  </si>
  <si>
    <t>কিচেন মার্কেট</t>
  </si>
  <si>
    <t>দোকান (মার্কেটের বাইরে হলে)</t>
  </si>
  <si>
    <t>পাম্প হাউজ (ডিপ টিউবওয়েল)</t>
  </si>
  <si>
    <t>হস্তচালিত নলক‚প (হ্যান্ড টিউবওয়েল)/ ওয়াটার হাইড্রেন্ট</t>
  </si>
  <si>
    <t>পাবলিক টয়লেট</t>
  </si>
  <si>
    <t>শিক্ষা প্রতিষ্ঠান/ লাইব্রেরী</t>
  </si>
  <si>
    <t>কসাইখানা</t>
  </si>
  <si>
    <t>মসজিদ/মন্দির/গীর্জা</t>
  </si>
  <si>
    <t>স্বাস্থ্যকেন্দ্র/ টিকাদান কেন্দ্র</t>
  </si>
  <si>
    <t xml:space="preserve">স্যানিটারী ল্যান্ডফিল/ফিকাল স্লাজ ট্রিটমেন্ট প্ল্যান্ট/ট্রান্সফার স্টেশন </t>
  </si>
  <si>
    <t xml:space="preserve">ওয়াটার ট্রিটমেন্ট প্লান্ট </t>
  </si>
  <si>
    <t>অডিটোরিয়াম/কমিউনিটি সেন্টার</t>
  </si>
  <si>
    <t>সুইপার কলোনী/হাউজিং</t>
  </si>
  <si>
    <t>বাস/ট্রাক/লঞ্চ টার্মিনাল</t>
  </si>
  <si>
    <t>ভাস্কর্য/ম্যুরাল/টেরাকোটা</t>
  </si>
  <si>
    <t>কবরস্থান /শ্মশান</t>
  </si>
  <si>
    <t>যাত্রী ছাউনী</t>
  </si>
  <si>
    <t>স্থাপিত ডাস্টবিন</t>
  </si>
  <si>
    <t>অন্যান্য .. .. .. .. .. .. .. .. (উল্লেখ করুন)</t>
  </si>
  <si>
    <t>খেয়াঘাট/ফেরীঘাট</t>
  </si>
  <si>
    <t xml:space="preserve">অবকাঠামো সংক্রান্ত তথ্য </t>
  </si>
  <si>
    <t xml:space="preserve">ii. অন্যান্য অবকাঠামোর বর্তমান অবস্থা জরিপ করা এবং নথিভুক্ত করা </t>
  </si>
  <si>
    <t>বর্জ্য সংগ্রহ ও অপসারণের জন্য বাজেটে বরাদ্দ হতে ব্যয়ের শতকরা হার</t>
  </si>
  <si>
    <t>ড্রেন পরিষ্কার ও রক্ষণাবেক্ষণ বাবদ ব্যয়ের শতকরা হার</t>
  </si>
  <si>
    <t>সড়ক বাতি সচল রাখা বাবদ ব্যয়ের শতকরা হার</t>
  </si>
  <si>
    <t>স্যানিটেশন ব্যবস্থাপনার বাবদ ব্যয়ের শতকরা হার</t>
  </si>
  <si>
    <t>সড়ক বাতি সচল রাখার বিষয়ে কর্মপরিকল্পনা প্রস্তুত করার তারিখ</t>
  </si>
  <si>
    <r>
      <rPr>
        <sz val="10"/>
        <rFont val="Nikosh"/>
      </rPr>
      <t>Building Construction Rule1996 (set back rule)</t>
    </r>
    <r>
      <rPr>
        <sz val="11"/>
        <rFont val="Nikosh"/>
      </rPr>
      <t xml:space="preserve"> লঙ্ঘনকারী/অনুমোদিত নকশা লঙ্ঘনকারী কতজনের</t>
    </r>
    <r>
      <rPr>
        <sz val="11"/>
        <rFont val="SutonnyMJ"/>
      </rPr>
      <t xml:space="preserve"> </t>
    </r>
    <r>
      <rPr>
        <sz val="11"/>
        <rFont val="Nikosh"/>
      </rPr>
      <t>বিরুদ্ধে ব্যবস্থা গ্রহন করা হয়েছে ?</t>
    </r>
  </si>
  <si>
    <t>নির্মাণ ও অনুমোদন সংক্রান্ত  দাখিলকৃত কতটি অভিযোগের ব্যাপারে ব্যবস্থা গ্রহন করা হয়েছে?</t>
  </si>
  <si>
    <t>আয় ব্যয়ের প্রতিবেদন প্রকল্প ব্যবস্থাপনা ইউনিটে প্রেরনের তারিখ</t>
  </si>
  <si>
    <t>প্রতিবেদনকালে বকেয়া বিদ্যুৎ বিল পরিশোধের পরিমান</t>
  </si>
  <si>
    <t>16/09/2023</t>
  </si>
  <si>
    <t>24/12/2023</t>
  </si>
  <si>
    <t>হ্যাঁ</t>
  </si>
  <si>
    <t>30/12/2020</t>
  </si>
  <si>
    <t>20/01/2021</t>
  </si>
  <si>
    <t>ADB, COVID-19, IUGIP</t>
  </si>
  <si>
    <t>n¨vu</t>
  </si>
  <si>
    <t>13/09/2023</t>
  </si>
  <si>
    <t>20/12/2023</t>
  </si>
  <si>
    <t>20/02/2024</t>
  </si>
  <si>
    <t>20/09/20232</t>
  </si>
  <si>
    <t>21/12/2023</t>
  </si>
  <si>
    <t>21/02/2024</t>
  </si>
  <si>
    <t>14/09/2023</t>
  </si>
  <si>
    <t>24/12/20236</t>
  </si>
  <si>
    <t>24/03/2024</t>
  </si>
  <si>
    <t>20/09/2023</t>
  </si>
  <si>
    <t>27/12/2023</t>
  </si>
  <si>
    <t>27/02/2024</t>
  </si>
  <si>
    <t>15/07/2023</t>
  </si>
  <si>
    <t>2021-2022</t>
  </si>
  <si>
    <t>20/06/2023</t>
  </si>
  <si>
    <t>17/07/2023</t>
  </si>
  <si>
    <t>18/07/2023</t>
  </si>
  <si>
    <t>30/07/2021</t>
  </si>
  <si>
    <t xml:space="preserve"> 05/10/2023</t>
  </si>
  <si>
    <t>14/01/2024</t>
  </si>
  <si>
    <t>15/08/2021</t>
  </si>
  <si>
    <t>না</t>
  </si>
  <si>
    <t>19/09/2023</t>
  </si>
  <si>
    <t>6wU</t>
  </si>
  <si>
    <t>n¨&amp;u</t>
  </si>
  <si>
    <t>15/5/2021</t>
  </si>
  <si>
    <t>2wU</t>
  </si>
  <si>
    <t>9 wU</t>
  </si>
  <si>
    <t>bv</t>
  </si>
  <si>
    <t>4 wU</t>
  </si>
  <si>
    <t>nu¨v</t>
  </si>
  <si>
    <t>18/07/2021</t>
  </si>
  <si>
    <t>2026-2027</t>
  </si>
  <si>
    <t>23/05/2024</t>
  </si>
  <si>
    <t>www.santhiapaurashava.gov.bd</t>
  </si>
  <si>
    <t>3wU</t>
  </si>
  <si>
    <t>12 wU</t>
  </si>
  <si>
    <t>19/6/2024</t>
  </si>
  <si>
    <t>30/6/2024</t>
  </si>
  <si>
    <t>20/6/2024</t>
  </si>
  <si>
    <t>36  Rb</t>
  </si>
  <si>
    <t>234 Rb</t>
  </si>
  <si>
    <t>270 Rb</t>
  </si>
  <si>
    <t>আন্তর্জাতিক নারী দিবস,</t>
  </si>
  <si>
    <t>180 Rb</t>
  </si>
  <si>
    <t>45 Rb</t>
  </si>
  <si>
    <t>225 Rb</t>
  </si>
  <si>
    <t>18/7/2022</t>
  </si>
  <si>
    <t>120 Rb</t>
  </si>
  <si>
    <t>22 Rb</t>
  </si>
  <si>
    <t>144 Rb</t>
  </si>
  <si>
    <t>3 wU</t>
  </si>
  <si>
    <t>1 wU</t>
  </si>
  <si>
    <t>2 wU</t>
  </si>
  <si>
    <t>91 wU</t>
  </si>
  <si>
    <t>8 wU</t>
  </si>
  <si>
    <t>36 wU</t>
  </si>
  <si>
    <t>91 Rb</t>
  </si>
  <si>
    <t>190 Rb</t>
  </si>
  <si>
    <t>281 Rb</t>
  </si>
  <si>
    <t>79 Rb</t>
  </si>
  <si>
    <t>97 Rb</t>
  </si>
  <si>
    <t>20 Rb</t>
  </si>
  <si>
    <t>12 wK: wg:</t>
  </si>
  <si>
    <t>0.200 wK: wg:</t>
  </si>
  <si>
    <t>12.27 wK: wg:</t>
  </si>
  <si>
    <t>13. 10 wK: wg:</t>
  </si>
  <si>
    <t>13. 600 wK: wg:</t>
  </si>
  <si>
    <t>15.00 wK: wg:</t>
  </si>
  <si>
    <t>55.07 wK: wg:</t>
  </si>
  <si>
    <t>57.07 wK: wg:</t>
  </si>
  <si>
    <t>60.00 wK: wg:</t>
  </si>
  <si>
    <t>62.00 wK: wg:</t>
  </si>
  <si>
    <t>108 wK:wg:</t>
  </si>
  <si>
    <t>3 wK: wg:</t>
  </si>
  <si>
    <t>1 wKt wgt</t>
  </si>
  <si>
    <t>1.8 wKt wgt</t>
  </si>
  <si>
    <t>50 wK:wg</t>
  </si>
  <si>
    <t>27/6/2024</t>
  </si>
  <si>
    <t xml:space="preserve">                                                 পৌরসভার নাম- সাঁথিয়া পৌরসভা, পাবনা।</t>
  </si>
</sst>
</file>

<file path=xl/styles.xml><?xml version="1.0" encoding="utf-8"?>
<styleSheet xmlns="http://schemas.openxmlformats.org/spreadsheetml/2006/main">
  <numFmts count="1">
    <numFmt numFmtId="164" formatCode="[$-5000445]0"/>
  </numFmts>
  <fonts count="50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Symbol"/>
      <family val="1"/>
      <charset val="2"/>
    </font>
    <font>
      <sz val="10"/>
      <color theme="1"/>
      <name val="SutonnyMJ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ymbol"/>
      <family val="1"/>
      <charset val="2"/>
    </font>
    <font>
      <sz val="10"/>
      <color rgb="FFFF0000"/>
      <name val="Symbol"/>
      <family val="1"/>
      <charset val="2"/>
    </font>
    <font>
      <sz val="11"/>
      <color rgb="FFFF0000"/>
      <name val="Calibri"/>
      <family val="2"/>
      <scheme val="minor"/>
    </font>
    <font>
      <sz val="10"/>
      <color rgb="FFFF0000"/>
      <name val="SutonnyMJ"/>
    </font>
    <font>
      <sz val="11"/>
      <color rgb="FFFF0000"/>
      <name val="SutonnyMJ"/>
    </font>
    <font>
      <sz val="11"/>
      <color theme="1"/>
      <name val="SutonnyMJ"/>
    </font>
    <font>
      <sz val="11"/>
      <name val="SutonnyMJ"/>
    </font>
    <font>
      <sz val="22"/>
      <color theme="1"/>
      <name val="Calibri"/>
      <family val="2"/>
      <scheme val="minor"/>
    </font>
    <font>
      <sz val="12"/>
      <color theme="1"/>
      <name val="SutonnyMJ"/>
    </font>
    <font>
      <sz val="12"/>
      <color rgb="FFFF0000"/>
      <name val="SutonnyMJ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theme="1"/>
      <name val="Nikosh"/>
    </font>
    <font>
      <sz val="11"/>
      <color rgb="FF202124"/>
      <name val="Nikosh"/>
    </font>
    <font>
      <sz val="9"/>
      <color theme="1"/>
      <name val="Nikosh"/>
    </font>
    <font>
      <sz val="10"/>
      <color theme="1"/>
      <name val="Nikosh"/>
    </font>
    <font>
      <b/>
      <sz val="11"/>
      <color theme="1"/>
      <name val="Nikosh"/>
    </font>
    <font>
      <sz val="11"/>
      <name val="Nikosh"/>
    </font>
    <font>
      <sz val="10"/>
      <color rgb="FF202124"/>
      <name val="Nikosh"/>
    </font>
    <font>
      <sz val="10"/>
      <color rgb="FFFF0000"/>
      <name val="Nikosh"/>
    </font>
    <font>
      <sz val="10"/>
      <name val="Nikosh"/>
    </font>
    <font>
      <sz val="11"/>
      <color rgb="FFFF0000"/>
      <name val="Nikosh"/>
    </font>
    <font>
      <sz val="9"/>
      <color rgb="FF202124"/>
      <name val="Nikosh"/>
    </font>
    <font>
      <b/>
      <sz val="10"/>
      <color theme="1"/>
      <name val="Nikosh"/>
    </font>
    <font>
      <b/>
      <sz val="12"/>
      <color theme="1"/>
      <name val="Nikosh"/>
    </font>
    <font>
      <sz val="12"/>
      <color theme="1"/>
      <name val="Nikosh"/>
    </font>
    <font>
      <sz val="12"/>
      <color rgb="FFFF0000"/>
      <name val="Nikosh"/>
    </font>
    <font>
      <sz val="9"/>
      <color rgb="FFFF0000"/>
      <name val="Nikosh"/>
    </font>
    <font>
      <b/>
      <sz val="12"/>
      <color theme="1"/>
      <name val="SutonnyMJ"/>
    </font>
    <font>
      <sz val="12"/>
      <color rgb="FF202124"/>
      <name val="Inherit"/>
    </font>
    <font>
      <sz val="12"/>
      <name val="Nikosh"/>
    </font>
    <font>
      <u/>
      <sz val="14"/>
      <color theme="1"/>
      <name val="Nikosh"/>
    </font>
    <font>
      <sz val="18"/>
      <color rgb="FF202124"/>
      <name val="Nikosh"/>
    </font>
    <font>
      <sz val="14"/>
      <color rgb="FF202124"/>
      <name val="Nikosh"/>
    </font>
    <font>
      <sz val="14"/>
      <color theme="1"/>
      <name val="Nikosh"/>
    </font>
    <font>
      <sz val="8"/>
      <name val="Calibri"/>
      <family val="2"/>
      <scheme val="minor"/>
    </font>
    <font>
      <sz val="10"/>
      <name val="SutonnyMJ"/>
    </font>
    <font>
      <sz val="9"/>
      <name val="SutonnyMJ"/>
    </font>
    <font>
      <u/>
      <sz val="11"/>
      <color theme="10"/>
      <name val="Calibri"/>
      <family val="2"/>
    </font>
    <font>
      <sz val="9"/>
      <color theme="1"/>
      <name val="SutonnyOMJ"/>
    </font>
    <font>
      <sz val="8"/>
      <color theme="1"/>
      <name val="SutonnyMJ"/>
    </font>
  </fonts>
  <fills count="7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56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12" xfId="0" applyBorder="1"/>
    <xf numFmtId="0" fontId="3" fillId="0" borderId="13" xfId="0" applyFont="1" applyBorder="1" applyAlignment="1">
      <alignment horizontal="left" vertical="center" wrapText="1" indent="2"/>
    </xf>
    <xf numFmtId="0" fontId="3" fillId="0" borderId="32" xfId="0" applyFont="1" applyBorder="1" applyAlignment="1">
      <alignment horizontal="left" vertical="center" wrapText="1" indent="2"/>
    </xf>
    <xf numFmtId="0" fontId="3" fillId="0" borderId="30" xfId="0" applyFont="1" applyBorder="1" applyAlignment="1">
      <alignment horizontal="left" vertical="center" wrapText="1" indent="2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 indent="2"/>
    </xf>
    <xf numFmtId="0" fontId="3" fillId="0" borderId="12" xfId="0" applyFont="1" applyBorder="1" applyAlignment="1">
      <alignment horizontal="left" vertical="center" wrapText="1" indent="2"/>
    </xf>
    <xf numFmtId="0" fontId="3" fillId="0" borderId="29" xfId="0" applyFont="1" applyBorder="1" applyAlignment="1">
      <alignment horizontal="left" vertical="center" wrapText="1" indent="2"/>
    </xf>
    <xf numFmtId="0" fontId="3" fillId="0" borderId="15" xfId="0" applyFont="1" applyBorder="1" applyAlignment="1">
      <alignment horizontal="left" vertical="center" wrapText="1" indent="2"/>
    </xf>
    <xf numFmtId="0" fontId="9" fillId="4" borderId="12" xfId="0" applyFont="1" applyFill="1" applyBorder="1" applyAlignment="1">
      <alignment horizontal="left" vertical="center" wrapText="1" indent="2"/>
    </xf>
    <xf numFmtId="0" fontId="9" fillId="4" borderId="28" xfId="0" applyFont="1" applyFill="1" applyBorder="1" applyAlignment="1">
      <alignment horizontal="left" vertical="center" wrapText="1" indent="2"/>
    </xf>
    <xf numFmtId="0" fontId="3" fillId="4" borderId="30" xfId="0" applyFont="1" applyFill="1" applyBorder="1" applyAlignment="1">
      <alignment horizontal="left" vertical="center" wrapText="1" indent="2"/>
    </xf>
    <xf numFmtId="0" fontId="3" fillId="4" borderId="13" xfId="0" applyFont="1" applyFill="1" applyBorder="1" applyAlignment="1">
      <alignment horizontal="left" vertical="center" wrapText="1" indent="2"/>
    </xf>
    <xf numFmtId="0" fontId="3" fillId="0" borderId="16" xfId="0" applyFont="1" applyBorder="1" applyAlignment="1">
      <alignment horizontal="left" vertical="center" wrapText="1" indent="2"/>
    </xf>
    <xf numFmtId="0" fontId="13" fillId="0" borderId="0" xfId="0" applyFont="1"/>
    <xf numFmtId="0" fontId="3" fillId="0" borderId="27" xfId="0" applyFont="1" applyBorder="1" applyAlignment="1">
      <alignment horizontal="left" vertical="center" wrapText="1" indent="2"/>
    </xf>
    <xf numFmtId="0" fontId="9" fillId="0" borderId="12" xfId="0" applyFont="1" applyBorder="1" applyAlignment="1">
      <alignment horizontal="left" vertical="center" wrapText="1" indent="2"/>
    </xf>
    <xf numFmtId="0" fontId="9" fillId="0" borderId="29" xfId="0" applyFont="1" applyBorder="1" applyAlignment="1">
      <alignment horizontal="left" vertical="center" wrapText="1" indent="2"/>
    </xf>
    <xf numFmtId="0" fontId="11" fillId="0" borderId="16" xfId="0" applyFont="1" applyBorder="1" applyAlignment="1">
      <alignment horizontal="left" vertical="center" wrapText="1" indent="2"/>
    </xf>
    <xf numFmtId="0" fontId="3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31" xfId="0" applyFont="1" applyBorder="1" applyAlignment="1">
      <alignment vertical="top" wrapText="1"/>
    </xf>
    <xf numFmtId="0" fontId="0" fillId="4" borderId="0" xfId="0" applyFill="1"/>
    <xf numFmtId="0" fontId="4" fillId="4" borderId="15" xfId="0" applyFont="1" applyFill="1" applyBorder="1" applyAlignment="1">
      <alignment horizontal="left" vertical="top" wrapText="1"/>
    </xf>
    <xf numFmtId="0" fontId="13" fillId="4" borderId="0" xfId="0" applyFont="1" applyFill="1"/>
    <xf numFmtId="0" fontId="11" fillId="0" borderId="28" xfId="0" applyFont="1" applyBorder="1" applyAlignment="1">
      <alignment horizontal="left" vertical="center" wrapText="1" indent="2"/>
    </xf>
    <xf numFmtId="0" fontId="11" fillId="4" borderId="28" xfId="0" applyFont="1" applyFill="1" applyBorder="1" applyAlignment="1">
      <alignment horizontal="left" vertical="center" wrapText="1" indent="2"/>
    </xf>
    <xf numFmtId="0" fontId="4" fillId="4" borderId="30" xfId="0" applyFont="1" applyFill="1" applyBorder="1" applyAlignment="1">
      <alignment horizontal="left" vertical="center" wrapText="1" indent="2"/>
    </xf>
    <xf numFmtId="0" fontId="11" fillId="4" borderId="28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left" vertical="center" wrapText="1" indent="2"/>
    </xf>
    <xf numFmtId="0" fontId="10" fillId="0" borderId="0" xfId="0" applyFont="1"/>
    <xf numFmtId="0" fontId="4" fillId="4" borderId="15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16" fillId="4" borderId="12" xfId="0" applyFont="1" applyFill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top" wrapText="1"/>
    </xf>
    <xf numFmtId="0" fontId="19" fillId="0" borderId="0" xfId="0" applyFont="1"/>
    <xf numFmtId="0" fontId="12" fillId="4" borderId="15" xfId="0" applyFont="1" applyFill="1" applyBorder="1" applyAlignment="1">
      <alignment horizontal="left" vertical="top" wrapText="1"/>
    </xf>
    <xf numFmtId="0" fontId="6" fillId="0" borderId="29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left" vertical="center" wrapText="1" indent="2"/>
    </xf>
    <xf numFmtId="0" fontId="3" fillId="4" borderId="42" xfId="0" applyFont="1" applyFill="1" applyBorder="1" applyAlignment="1">
      <alignment horizontal="left" vertical="center" wrapText="1" indent="2"/>
    </xf>
    <xf numFmtId="0" fontId="3" fillId="4" borderId="37" xfId="0" applyFont="1" applyFill="1" applyBorder="1" applyAlignment="1">
      <alignment horizontal="left" vertical="center" wrapText="1" indent="2"/>
    </xf>
    <xf numFmtId="0" fontId="11" fillId="4" borderId="16" xfId="0" applyFont="1" applyFill="1" applyBorder="1" applyAlignment="1">
      <alignment horizontal="left" vertical="center" wrapText="1" indent="2"/>
    </xf>
    <xf numFmtId="0" fontId="1" fillId="0" borderId="7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0" fillId="0" borderId="0" xfId="0" applyFont="1"/>
    <xf numFmtId="0" fontId="18" fillId="4" borderId="35" xfId="0" applyFont="1" applyFill="1" applyBorder="1" applyAlignment="1">
      <alignment wrapText="1"/>
    </xf>
    <xf numFmtId="0" fontId="6" fillId="4" borderId="35" xfId="0" applyFont="1" applyFill="1" applyBorder="1"/>
    <xf numFmtId="0" fontId="0" fillId="4" borderId="35" xfId="0" applyFill="1" applyBorder="1"/>
    <xf numFmtId="0" fontId="2" fillId="0" borderId="3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top" wrapText="1"/>
    </xf>
    <xf numFmtId="0" fontId="4" fillId="4" borderId="16" xfId="0" applyFont="1" applyFill="1" applyBorder="1" applyAlignment="1">
      <alignment horizontal="left" vertical="top" wrapText="1"/>
    </xf>
    <xf numFmtId="0" fontId="6" fillId="0" borderId="15" xfId="0" applyFont="1" applyBorder="1" applyAlignment="1">
      <alignment vertical="center" wrapText="1"/>
    </xf>
    <xf numFmtId="0" fontId="21" fillId="0" borderId="12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4" borderId="12" xfId="0" applyFont="1" applyFill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5" xfId="0" applyFont="1" applyBorder="1" applyAlignment="1">
      <alignment horizontal="left" vertical="top" wrapText="1"/>
    </xf>
    <xf numFmtId="0" fontId="21" fillId="4" borderId="29" xfId="0" applyFont="1" applyFill="1" applyBorder="1" applyAlignment="1">
      <alignment vertical="top" wrapText="1"/>
    </xf>
    <xf numFmtId="0" fontId="21" fillId="4" borderId="28" xfId="0" applyFont="1" applyFill="1" applyBorder="1" applyAlignment="1">
      <alignment horizontal="left" vertical="top" wrapText="1"/>
    </xf>
    <xf numFmtId="0" fontId="24" fillId="0" borderId="27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left" vertical="center" wrapText="1" indent="2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left" vertical="center" wrapText="1" indent="2"/>
    </xf>
    <xf numFmtId="0" fontId="24" fillId="0" borderId="39" xfId="0" applyFont="1" applyBorder="1" applyAlignment="1">
      <alignment horizontal="center" vertical="center" wrapText="1"/>
    </xf>
    <xf numFmtId="0" fontId="24" fillId="0" borderId="20" xfId="0" applyFont="1" applyBorder="1" applyAlignment="1">
      <alignment vertical="top" wrapText="1"/>
    </xf>
    <xf numFmtId="0" fontId="24" fillId="0" borderId="28" xfId="0" applyFont="1" applyBorder="1" applyAlignment="1">
      <alignment horizontal="left" vertical="center" wrapText="1" indent="2"/>
    </xf>
    <xf numFmtId="0" fontId="24" fillId="0" borderId="28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left" vertical="center" wrapText="1" indent="2"/>
    </xf>
    <xf numFmtId="0" fontId="24" fillId="0" borderId="29" xfId="0" applyFont="1" applyBorder="1" applyAlignment="1">
      <alignment horizontal="left" vertical="center" wrapText="1" indent="2"/>
    </xf>
    <xf numFmtId="0" fontId="21" fillId="0" borderId="12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left" vertical="center" wrapText="1" indent="2"/>
    </xf>
    <xf numFmtId="0" fontId="24" fillId="0" borderId="15" xfId="0" applyFont="1" applyBorder="1" applyAlignment="1">
      <alignment horizontal="left" vertical="center" wrapText="1" indent="2"/>
    </xf>
    <xf numFmtId="0" fontId="24" fillId="0" borderId="15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4" borderId="29" xfId="0" applyFont="1" applyFill="1" applyBorder="1" applyAlignment="1">
      <alignment horizontal="left" vertical="center" wrapText="1" indent="2"/>
    </xf>
    <xf numFmtId="0" fontId="24" fillId="4" borderId="12" xfId="0" applyFont="1" applyFill="1" applyBorder="1" applyAlignment="1">
      <alignment horizontal="center" vertical="center" wrapText="1"/>
    </xf>
    <xf numFmtId="0" fontId="24" fillId="4" borderId="21" xfId="0" applyFont="1" applyFill="1" applyBorder="1" applyAlignment="1">
      <alignment horizontal="left" vertical="center" wrapText="1" indent="2"/>
    </xf>
    <xf numFmtId="0" fontId="24" fillId="4" borderId="20" xfId="0" applyFont="1" applyFill="1" applyBorder="1" applyAlignment="1">
      <alignment vertical="top" wrapText="1"/>
    </xf>
    <xf numFmtId="0" fontId="28" fillId="0" borderId="29" xfId="0" applyFont="1" applyBorder="1" applyAlignment="1">
      <alignment horizontal="left" vertical="center" wrapText="1" indent="2"/>
    </xf>
    <xf numFmtId="0" fontId="24" fillId="0" borderId="24" xfId="0" applyFont="1" applyBorder="1" applyAlignment="1">
      <alignment vertical="top" wrapText="1"/>
    </xf>
    <xf numFmtId="0" fontId="24" fillId="0" borderId="16" xfId="0" applyFont="1" applyBorder="1" applyAlignment="1">
      <alignment horizontal="left" vertical="center" wrapText="1" indent="2"/>
    </xf>
    <xf numFmtId="0" fontId="24" fillId="0" borderId="13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24" fillId="0" borderId="30" xfId="0" applyFont="1" applyBorder="1" applyAlignment="1">
      <alignment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4" borderId="12" xfId="0" applyFont="1" applyFill="1" applyBorder="1" applyAlignment="1">
      <alignment horizontal="left" vertical="center" wrapText="1" indent="2"/>
    </xf>
    <xf numFmtId="0" fontId="13" fillId="0" borderId="12" xfId="0" applyFont="1" applyBorder="1" applyAlignment="1">
      <alignment horizontal="center" vertical="center" wrapText="1"/>
    </xf>
    <xf numFmtId="0" fontId="25" fillId="2" borderId="25" xfId="0" applyFont="1" applyFill="1" applyBorder="1" applyAlignment="1">
      <alignment horizontal="center" vertical="top" wrapText="1"/>
    </xf>
    <xf numFmtId="0" fontId="21" fillId="0" borderId="5" xfId="0" applyFont="1" applyBorder="1"/>
    <xf numFmtId="0" fontId="32" fillId="0" borderId="5" xfId="0" applyFont="1" applyBorder="1" applyAlignment="1">
      <alignment vertical="center" wrapText="1"/>
    </xf>
    <xf numFmtId="0" fontId="21" fillId="0" borderId="38" xfId="0" applyFont="1" applyBorder="1" applyAlignment="1">
      <alignment horizontal="left" vertical="top" wrapText="1"/>
    </xf>
    <xf numFmtId="0" fontId="21" fillId="4" borderId="21" xfId="0" applyFont="1" applyFill="1" applyBorder="1" applyAlignment="1">
      <alignment horizontal="left" vertical="top" wrapText="1"/>
    </xf>
    <xf numFmtId="0" fontId="21" fillId="4" borderId="29" xfId="0" applyFont="1" applyFill="1" applyBorder="1" applyAlignment="1">
      <alignment horizontal="left" vertical="top" wrapText="1"/>
    </xf>
    <xf numFmtId="0" fontId="24" fillId="4" borderId="29" xfId="0" applyFont="1" applyFill="1" applyBorder="1" applyAlignment="1">
      <alignment horizontal="center" vertical="center" wrapText="1"/>
    </xf>
    <xf numFmtId="0" fontId="30" fillId="4" borderId="28" xfId="0" applyFont="1" applyFill="1" applyBorder="1" applyAlignment="1">
      <alignment horizontal="left" vertical="top" wrapText="1"/>
    </xf>
    <xf numFmtId="0" fontId="28" fillId="4" borderId="28" xfId="0" applyFont="1" applyFill="1" applyBorder="1" applyAlignment="1">
      <alignment horizontal="center" vertical="center" wrapText="1"/>
    </xf>
    <xf numFmtId="0" fontId="28" fillId="0" borderId="28" xfId="0" applyFont="1" applyBorder="1" applyAlignment="1">
      <alignment horizontal="left" vertical="top" wrapText="1"/>
    </xf>
    <xf numFmtId="0" fontId="33" fillId="2" borderId="4" xfId="0" applyFont="1" applyFill="1" applyBorder="1" applyAlignment="1">
      <alignment horizontal="center" vertical="top" wrapText="1"/>
    </xf>
    <xf numFmtId="0" fontId="33" fillId="2" borderId="52" xfId="0" applyFont="1" applyFill="1" applyBorder="1" applyAlignment="1">
      <alignment horizontal="center" vertical="top" wrapText="1"/>
    </xf>
    <xf numFmtId="0" fontId="33" fillId="2" borderId="22" xfId="0" applyFont="1" applyFill="1" applyBorder="1" applyAlignment="1">
      <alignment horizontal="center" vertical="top" wrapText="1"/>
    </xf>
    <xf numFmtId="0" fontId="33" fillId="2" borderId="19" xfId="0" applyFont="1" applyFill="1" applyBorder="1" applyAlignment="1">
      <alignment horizontal="center" vertical="top" wrapText="1"/>
    </xf>
    <xf numFmtId="0" fontId="21" fillId="0" borderId="0" xfId="0" applyFont="1"/>
    <xf numFmtId="0" fontId="32" fillId="3" borderId="18" xfId="0" applyFont="1" applyFill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top" wrapText="1"/>
    </xf>
    <xf numFmtId="0" fontId="35" fillId="0" borderId="12" xfId="0" applyFont="1" applyBorder="1" applyAlignment="1">
      <alignment horizontal="left" vertical="top" wrapText="1"/>
    </xf>
    <xf numFmtId="0" fontId="28" fillId="0" borderId="12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30" fillId="0" borderId="12" xfId="0" applyFont="1" applyBorder="1"/>
    <xf numFmtId="0" fontId="34" fillId="0" borderId="29" xfId="0" applyFont="1" applyBorder="1" applyAlignment="1">
      <alignment horizontal="left" vertical="top" wrapText="1"/>
    </xf>
    <xf numFmtId="0" fontId="34" fillId="4" borderId="12" xfId="0" applyFont="1" applyFill="1" applyBorder="1" applyAlignment="1">
      <alignment horizontal="left" vertical="top" wrapText="1"/>
    </xf>
    <xf numFmtId="0" fontId="21" fillId="4" borderId="0" xfId="0" applyFont="1" applyFill="1"/>
    <xf numFmtId="0" fontId="34" fillId="4" borderId="21" xfId="0" applyFont="1" applyFill="1" applyBorder="1" applyAlignment="1">
      <alignment horizontal="left" vertical="top" wrapText="1"/>
    </xf>
    <xf numFmtId="0" fontId="24" fillId="4" borderId="21" xfId="0" applyFont="1" applyFill="1" applyBorder="1" applyAlignment="1">
      <alignment horizontal="center" vertical="center" wrapText="1"/>
    </xf>
    <xf numFmtId="0" fontId="23" fillId="4" borderId="12" xfId="0" applyFont="1" applyFill="1" applyBorder="1"/>
    <xf numFmtId="0" fontId="35" fillId="4" borderId="12" xfId="0" applyFont="1" applyFill="1" applyBorder="1" applyAlignment="1">
      <alignment horizontal="left" vertical="top" wrapText="1"/>
    </xf>
    <xf numFmtId="0" fontId="28" fillId="4" borderId="29" xfId="0" applyFont="1" applyFill="1" applyBorder="1" applyAlignment="1">
      <alignment horizontal="center" vertical="top" wrapText="1"/>
    </xf>
    <xf numFmtId="0" fontId="21" fillId="4" borderId="12" xfId="0" applyFont="1" applyFill="1" applyBorder="1" applyAlignment="1">
      <alignment wrapText="1"/>
    </xf>
    <xf numFmtId="0" fontId="34" fillId="0" borderId="0" xfId="0" applyFont="1" applyAlignment="1">
      <alignment horizontal="left" vertical="top" wrapText="1"/>
    </xf>
    <xf numFmtId="0" fontId="21" fillId="4" borderId="21" xfId="0" applyFont="1" applyFill="1" applyBorder="1" applyAlignment="1">
      <alignment vertical="top" wrapText="1"/>
    </xf>
    <xf numFmtId="0" fontId="35" fillId="4" borderId="21" xfId="0" applyFont="1" applyFill="1" applyBorder="1" applyAlignment="1">
      <alignment horizontal="left" vertical="top" wrapText="1"/>
    </xf>
    <xf numFmtId="0" fontId="24" fillId="4" borderId="28" xfId="0" applyFont="1" applyFill="1" applyBorder="1" applyAlignment="1">
      <alignment horizontal="left" vertical="center" wrapText="1" indent="2"/>
    </xf>
    <xf numFmtId="0" fontId="35" fillId="4" borderId="28" xfId="0" applyFont="1" applyFill="1" applyBorder="1" applyAlignment="1">
      <alignment horizontal="left" vertical="top" wrapText="1"/>
    </xf>
    <xf numFmtId="0" fontId="21" fillId="4" borderId="12" xfId="0" applyFont="1" applyFill="1" applyBorder="1"/>
    <xf numFmtId="0" fontId="34" fillId="0" borderId="15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 wrapText="1"/>
    </xf>
    <xf numFmtId="0" fontId="24" fillId="0" borderId="15" xfId="0" applyFont="1" applyBorder="1" applyAlignment="1">
      <alignment horizontal="left" vertical="top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top" wrapText="1"/>
    </xf>
    <xf numFmtId="0" fontId="32" fillId="2" borderId="53" xfId="0" applyFont="1" applyFill="1" applyBorder="1" applyAlignment="1">
      <alignment horizontal="center" vertical="top" wrapText="1"/>
    </xf>
    <xf numFmtId="0" fontId="6" fillId="0" borderId="0" xfId="0" applyFont="1"/>
    <xf numFmtId="0" fontId="6" fillId="0" borderId="0" xfId="0" applyFont="1" applyAlignment="1">
      <alignment wrapText="1"/>
    </xf>
    <xf numFmtId="0" fontId="4" fillId="0" borderId="0" xfId="0" applyFont="1" applyAlignment="1">
      <alignment horizontal="left" vertical="center" wrapText="1" indent="2"/>
    </xf>
    <xf numFmtId="0" fontId="12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/>
    <xf numFmtId="0" fontId="4" fillId="0" borderId="13" xfId="0" applyFont="1" applyBorder="1" applyAlignment="1">
      <alignment horizontal="left" vertical="center" wrapText="1" indent="2"/>
    </xf>
    <xf numFmtId="0" fontId="32" fillId="3" borderId="8" xfId="0" applyFont="1" applyFill="1" applyBorder="1" applyAlignment="1">
      <alignment horizontal="left" vertical="center" wrapText="1"/>
    </xf>
    <xf numFmtId="0" fontId="32" fillId="3" borderId="44" xfId="0" applyFont="1" applyFill="1" applyBorder="1" applyAlignment="1">
      <alignment horizontal="left" vertical="center" wrapText="1"/>
    </xf>
    <xf numFmtId="0" fontId="21" fillId="0" borderId="55" xfId="0" applyFont="1" applyBorder="1"/>
    <xf numFmtId="0" fontId="32" fillId="2" borderId="21" xfId="0" applyFont="1" applyFill="1" applyBorder="1" applyAlignment="1">
      <alignment horizontal="center" vertical="top" wrapText="1"/>
    </xf>
    <xf numFmtId="0" fontId="32" fillId="2" borderId="23" xfId="0" applyFont="1" applyFill="1" applyBorder="1" applyAlignment="1">
      <alignment horizontal="center" vertical="top" wrapText="1"/>
    </xf>
    <xf numFmtId="0" fontId="34" fillId="0" borderId="22" xfId="0" applyFont="1" applyBorder="1" applyAlignment="1">
      <alignment vertical="top" wrapText="1"/>
    </xf>
    <xf numFmtId="0" fontId="34" fillId="0" borderId="22" xfId="0" applyFont="1" applyBorder="1" applyAlignment="1">
      <alignment horizontal="left" vertical="top" wrapText="1"/>
    </xf>
    <xf numFmtId="0" fontId="34" fillId="0" borderId="22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4" borderId="12" xfId="0" applyFont="1" applyFill="1" applyBorder="1" applyAlignment="1">
      <alignment horizontal="center"/>
    </xf>
    <xf numFmtId="0" fontId="24" fillId="4" borderId="29" xfId="0" applyFont="1" applyFill="1" applyBorder="1" applyAlignment="1">
      <alignment horizontal="left" vertical="top" wrapText="1"/>
    </xf>
    <xf numFmtId="0" fontId="34" fillId="4" borderId="29" xfId="0" applyFont="1" applyFill="1" applyBorder="1" applyAlignment="1">
      <alignment horizontal="center"/>
    </xf>
    <xf numFmtId="0" fontId="24" fillId="4" borderId="32" xfId="0" applyFont="1" applyFill="1" applyBorder="1" applyAlignment="1">
      <alignment vertical="center" wrapText="1"/>
    </xf>
    <xf numFmtId="0" fontId="24" fillId="4" borderId="13" xfId="0" applyFont="1" applyFill="1" applyBorder="1" applyAlignment="1">
      <alignment vertical="center" wrapText="1"/>
    </xf>
    <xf numFmtId="0" fontId="24" fillId="4" borderId="30" xfId="0" applyFont="1" applyFill="1" applyBorder="1" applyAlignment="1">
      <alignment vertical="center" wrapText="1"/>
    </xf>
    <xf numFmtId="0" fontId="34" fillId="4" borderId="15" xfId="0" applyFont="1" applyFill="1" applyBorder="1" applyAlignment="1">
      <alignment horizontal="center" vertical="center" wrapText="1"/>
    </xf>
    <xf numFmtId="0" fontId="24" fillId="4" borderId="15" xfId="0" applyFont="1" applyFill="1" applyBorder="1" applyAlignment="1">
      <alignment horizontal="left" vertical="center" wrapText="1" indent="2"/>
    </xf>
    <xf numFmtId="0" fontId="24" fillId="4" borderId="16" xfId="0" applyFont="1" applyFill="1" applyBorder="1" applyAlignment="1">
      <alignment vertical="center" wrapText="1"/>
    </xf>
    <xf numFmtId="0" fontId="39" fillId="0" borderId="28" xfId="0" applyFont="1" applyBorder="1" applyAlignment="1">
      <alignment horizontal="left" vertical="top" wrapText="1"/>
    </xf>
    <xf numFmtId="0" fontId="22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left" vertical="center" wrapText="1" indent="2"/>
    </xf>
    <xf numFmtId="0" fontId="21" fillId="0" borderId="12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top" wrapText="1"/>
    </xf>
    <xf numFmtId="0" fontId="24" fillId="0" borderId="53" xfId="0" applyFont="1" applyBorder="1" applyAlignment="1">
      <alignment horizontal="left" vertical="top" wrapText="1"/>
    </xf>
    <xf numFmtId="0" fontId="22" fillId="0" borderId="12" xfId="0" applyFont="1" applyBorder="1" applyAlignment="1">
      <alignment vertical="top" wrapText="1"/>
    </xf>
    <xf numFmtId="0" fontId="21" fillId="0" borderId="12" xfId="0" applyFont="1" applyBorder="1" applyAlignment="1">
      <alignment horizontal="center"/>
    </xf>
    <xf numFmtId="10" fontId="13" fillId="0" borderId="12" xfId="1" applyNumberFormat="1" applyFont="1" applyBorder="1" applyAlignment="1"/>
    <xf numFmtId="0" fontId="24" fillId="0" borderId="35" xfId="0" applyFont="1" applyBorder="1" applyAlignment="1">
      <alignment horizontal="left" vertical="center" wrapText="1" indent="2"/>
    </xf>
    <xf numFmtId="0" fontId="24" fillId="0" borderId="37" xfId="0" applyFont="1" applyBorder="1" applyAlignment="1">
      <alignment horizontal="left" vertical="center" wrapText="1" indent="2"/>
    </xf>
    <xf numFmtId="0" fontId="24" fillId="0" borderId="50" xfId="0" applyFont="1" applyBorder="1" applyAlignment="1">
      <alignment horizontal="left" vertical="center" wrapText="1" indent="2"/>
    </xf>
    <xf numFmtId="0" fontId="22" fillId="0" borderId="29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9" fontId="18" fillId="0" borderId="0" xfId="1" applyFont="1" applyFill="1" applyAlignment="1">
      <alignment horizontal="center" vertical="center"/>
    </xf>
    <xf numFmtId="0" fontId="22" fillId="0" borderId="0" xfId="0" applyFont="1" applyAlignment="1">
      <alignment horizontal="left" vertical="top"/>
    </xf>
    <xf numFmtId="164" fontId="21" fillId="0" borderId="12" xfId="0" applyNumberFormat="1" applyFont="1" applyBorder="1" applyAlignment="1">
      <alignment horizontal="center"/>
    </xf>
    <xf numFmtId="0" fontId="24" fillId="0" borderId="9" xfId="0" applyFont="1" applyBorder="1" applyAlignment="1">
      <alignment horizontal="left" vertical="center" wrapText="1"/>
    </xf>
    <xf numFmtId="0" fontId="24" fillId="0" borderId="28" xfId="0" applyFont="1" applyBorder="1" applyAlignment="1">
      <alignment horizontal="left" vertical="center" wrapText="1"/>
    </xf>
    <xf numFmtId="0" fontId="21" fillId="0" borderId="28" xfId="0" applyFont="1" applyBorder="1" applyAlignment="1">
      <alignment horizontal="left" vertical="center" wrapText="1"/>
    </xf>
    <xf numFmtId="0" fontId="21" fillId="0" borderId="29" xfId="0" applyFont="1" applyBorder="1" applyAlignment="1">
      <alignment horizontal="left" vertical="center" wrapText="1"/>
    </xf>
    <xf numFmtId="0" fontId="22" fillId="0" borderId="29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top" wrapText="1"/>
    </xf>
    <xf numFmtId="0" fontId="34" fillId="0" borderId="8" xfId="0" applyFont="1" applyBorder="1" applyAlignment="1">
      <alignment vertical="center" wrapText="1"/>
    </xf>
    <xf numFmtId="0" fontId="21" fillId="2" borderId="59" xfId="0" applyFont="1" applyFill="1" applyBorder="1" applyAlignment="1">
      <alignment horizontal="center" vertical="center" wrapText="1"/>
    </xf>
    <xf numFmtId="0" fontId="0" fillId="0" borderId="59" xfId="0" applyBorder="1" applyAlignment="1">
      <alignment horizontal="left" vertical="top"/>
    </xf>
    <xf numFmtId="0" fontId="24" fillId="0" borderId="12" xfId="0" applyFont="1" applyBorder="1" applyAlignment="1">
      <alignment horizontal="left" vertical="center" wrapText="1"/>
    </xf>
    <xf numFmtId="164" fontId="24" fillId="0" borderId="12" xfId="0" applyNumberFormat="1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4" fillId="0" borderId="54" xfId="0" applyFont="1" applyBorder="1" applyAlignment="1">
      <alignment vertical="center" wrapText="1"/>
    </xf>
    <xf numFmtId="0" fontId="24" fillId="0" borderId="60" xfId="0" applyFont="1" applyBorder="1" applyAlignment="1">
      <alignment vertical="center" wrapText="1"/>
    </xf>
    <xf numFmtId="0" fontId="24" fillId="0" borderId="60" xfId="0" applyFont="1" applyBorder="1" applyAlignment="1">
      <alignment horizontal="left" vertical="center" wrapText="1" indent="2"/>
    </xf>
    <xf numFmtId="0" fontId="33" fillId="0" borderId="2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top" wrapText="1" indent="2"/>
    </xf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8" fillId="0" borderId="12" xfId="0" applyFont="1" applyBorder="1" applyAlignment="1">
      <alignment horizontal="left" vertical="center" wrapText="1" indent="2"/>
    </xf>
    <xf numFmtId="0" fontId="1" fillId="0" borderId="11" xfId="0" applyFont="1" applyBorder="1" applyAlignment="1">
      <alignment horizontal="left" vertical="top" wrapText="1"/>
    </xf>
    <xf numFmtId="0" fontId="1" fillId="0" borderId="11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left" vertical="top" wrapText="1"/>
    </xf>
    <xf numFmtId="0" fontId="24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left" vertical="top" wrapText="1"/>
    </xf>
    <xf numFmtId="0" fontId="33" fillId="0" borderId="3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59" xfId="0" applyFont="1" applyFill="1" applyBorder="1" applyAlignment="1">
      <alignment horizontal="center" vertical="top" wrapText="1"/>
    </xf>
    <xf numFmtId="0" fontId="27" fillId="0" borderId="28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1" fillId="5" borderId="12" xfId="0" applyFont="1" applyFill="1" applyBorder="1" applyAlignment="1">
      <alignment horizontal="left" vertical="center" wrapText="1"/>
    </xf>
    <xf numFmtId="0" fontId="25" fillId="0" borderId="12" xfId="0" applyFont="1" applyBorder="1" applyAlignment="1">
      <alignment vertical="center" wrapText="1"/>
    </xf>
    <xf numFmtId="0" fontId="22" fillId="0" borderId="15" xfId="0" applyFont="1" applyBorder="1" applyAlignment="1">
      <alignment horizontal="left" vertical="center" wrapText="1"/>
    </xf>
    <xf numFmtId="0" fontId="21" fillId="0" borderId="12" xfId="0" applyFont="1" applyBorder="1" applyAlignment="1">
      <alignment vertical="center" wrapText="1"/>
    </xf>
    <xf numFmtId="0" fontId="0" fillId="5" borderId="0" xfId="0" applyFill="1"/>
    <xf numFmtId="0" fontId="24" fillId="0" borderId="0" xfId="0" applyFont="1" applyAlignment="1">
      <alignment horizontal="left" vertical="center"/>
    </xf>
    <xf numFmtId="164" fontId="24" fillId="0" borderId="29" xfId="0" applyNumberFormat="1" applyFont="1" applyBorder="1" applyAlignment="1">
      <alignment horizontal="left" vertical="center" wrapText="1"/>
    </xf>
    <xf numFmtId="164" fontId="24" fillId="0" borderId="28" xfId="0" applyNumberFormat="1" applyFont="1" applyBorder="1" applyAlignment="1">
      <alignment horizontal="left" vertical="center" wrapText="1"/>
    </xf>
    <xf numFmtId="164" fontId="24" fillId="0" borderId="15" xfId="0" applyNumberFormat="1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12" xfId="0" applyFont="1" applyBorder="1" applyAlignment="1">
      <alignment horizontal="left" vertical="center"/>
    </xf>
    <xf numFmtId="0" fontId="24" fillId="2" borderId="0" xfId="0" applyFont="1" applyFill="1" applyAlignment="1">
      <alignment horizontal="center" vertical="top" wrapText="1"/>
    </xf>
    <xf numFmtId="0" fontId="24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horizontal="center" vertical="center" wrapText="1"/>
    </xf>
    <xf numFmtId="0" fontId="21" fillId="5" borderId="0" xfId="0" applyFont="1" applyFill="1" applyAlignment="1">
      <alignment horizontal="center" vertical="top" wrapText="1"/>
    </xf>
    <xf numFmtId="0" fontId="3" fillId="0" borderId="28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21" fillId="2" borderId="28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21" fillId="0" borderId="12" xfId="0" applyNumberFormat="1" applyFont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top" wrapText="1"/>
    </xf>
    <xf numFmtId="14" fontId="4" fillId="5" borderId="12" xfId="0" applyNumberFormat="1" applyFont="1" applyFill="1" applyBorder="1" applyAlignment="1">
      <alignment horizontal="left" vertical="top" wrapText="1"/>
    </xf>
    <xf numFmtId="0" fontId="4" fillId="5" borderId="12" xfId="0" applyFont="1" applyFill="1" applyBorder="1" applyAlignment="1">
      <alignment horizontal="left" vertical="top" wrapText="1"/>
    </xf>
    <xf numFmtId="0" fontId="4" fillId="5" borderId="28" xfId="0" applyFont="1" applyFill="1" applyBorder="1" applyAlignment="1">
      <alignment horizontal="left" vertical="top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left" vertical="center" wrapText="1" indent="2"/>
    </xf>
    <xf numFmtId="0" fontId="4" fillId="5" borderId="12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vertical="center" wrapText="1"/>
    </xf>
    <xf numFmtId="14" fontId="4" fillId="5" borderId="12" xfId="0" applyNumberFormat="1" applyFont="1" applyFill="1" applyBorder="1" applyAlignment="1">
      <alignment horizontal="left" vertical="center" wrapText="1" indent="2"/>
    </xf>
    <xf numFmtId="0" fontId="4" fillId="5" borderId="13" xfId="0" applyFont="1" applyFill="1" applyBorder="1" applyAlignment="1">
      <alignment horizontal="left" vertical="center" wrapText="1" indent="2"/>
    </xf>
    <xf numFmtId="0" fontId="4" fillId="5" borderId="13" xfId="0" applyFont="1" applyFill="1" applyBorder="1" applyAlignment="1">
      <alignment vertical="center" wrapText="1"/>
    </xf>
    <xf numFmtId="10" fontId="4" fillId="5" borderId="12" xfId="0" applyNumberFormat="1" applyFont="1" applyFill="1" applyBorder="1" applyAlignment="1">
      <alignment horizontal="left" vertical="center" wrapText="1" indent="2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/>
    </xf>
    <xf numFmtId="2" fontId="4" fillId="0" borderId="13" xfId="0" applyNumberFormat="1" applyFont="1" applyBorder="1" applyAlignment="1">
      <alignment horizontal="left" vertical="center" wrapText="1" indent="2"/>
    </xf>
    <xf numFmtId="0" fontId="45" fillId="5" borderId="13" xfId="0" applyFont="1" applyFill="1" applyBorder="1" applyAlignment="1">
      <alignment horizontal="left" vertical="center" wrapText="1" indent="2"/>
    </xf>
    <xf numFmtId="9" fontId="4" fillId="5" borderId="12" xfId="0" applyNumberFormat="1" applyFont="1" applyFill="1" applyBorder="1" applyAlignment="1">
      <alignment horizontal="left" vertical="center" wrapText="1" indent="2"/>
    </xf>
    <xf numFmtId="0" fontId="4" fillId="5" borderId="54" xfId="0" applyFont="1" applyFill="1" applyBorder="1" applyAlignment="1">
      <alignment vertical="center" wrapText="1"/>
    </xf>
    <xf numFmtId="9" fontId="4" fillId="5" borderId="15" xfId="0" applyNumberFormat="1" applyFont="1" applyFill="1" applyBorder="1" applyAlignment="1">
      <alignment horizontal="left" vertical="center" wrapText="1" indent="2"/>
    </xf>
    <xf numFmtId="0" fontId="45" fillId="5" borderId="12" xfId="0" applyFont="1" applyFill="1" applyBorder="1" applyAlignment="1">
      <alignment horizontal="left" vertical="center" wrapText="1" indent="2"/>
    </xf>
    <xf numFmtId="9" fontId="45" fillId="5" borderId="12" xfId="0" applyNumberFormat="1" applyFont="1" applyFill="1" applyBorder="1" applyAlignment="1">
      <alignment horizontal="left" vertical="center" wrapText="1" indent="2"/>
    </xf>
    <xf numFmtId="0" fontId="14" fillId="5" borderId="13" xfId="0" applyFont="1" applyFill="1" applyBorder="1" applyAlignment="1">
      <alignment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14" fontId="45" fillId="5" borderId="12" xfId="0" applyNumberFormat="1" applyFont="1" applyFill="1" applyBorder="1" applyAlignment="1">
      <alignment horizontal="left" vertical="center" wrapText="1" indent="2"/>
    </xf>
    <xf numFmtId="0" fontId="4" fillId="5" borderId="12" xfId="0" applyFont="1" applyFill="1" applyBorder="1" applyAlignment="1">
      <alignment horizontal="left" vertical="center" wrapText="1"/>
    </xf>
    <xf numFmtId="0" fontId="37" fillId="5" borderId="29" xfId="0" applyFont="1" applyFill="1" applyBorder="1" applyAlignment="1">
      <alignment horizontal="left" vertical="center" wrapText="1"/>
    </xf>
    <xf numFmtId="0" fontId="46" fillId="5" borderId="12" xfId="0" applyFont="1" applyFill="1" applyBorder="1" applyAlignment="1">
      <alignment horizontal="left" vertical="center" wrapText="1" indent="2"/>
    </xf>
    <xf numFmtId="0" fontId="45" fillId="5" borderId="12" xfId="0" applyFont="1" applyFill="1" applyBorder="1" applyAlignment="1">
      <alignment vertical="center"/>
    </xf>
    <xf numFmtId="0" fontId="4" fillId="5" borderId="12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14" fontId="4" fillId="5" borderId="12" xfId="0" applyNumberFormat="1" applyFont="1" applyFill="1" applyBorder="1" applyAlignment="1">
      <alignment horizontal="center" vertical="top" wrapText="1"/>
    </xf>
    <xf numFmtId="0" fontId="4" fillId="5" borderId="12" xfId="0" applyFont="1" applyFill="1" applyBorder="1" applyAlignment="1">
      <alignment horizontal="center" vertical="top" wrapText="1"/>
    </xf>
    <xf numFmtId="14" fontId="4" fillId="5" borderId="12" xfId="0" applyNumberFormat="1" applyFont="1" applyFill="1" applyBorder="1" applyAlignment="1">
      <alignment horizontal="center" vertical="center" wrapText="1"/>
    </xf>
    <xf numFmtId="0" fontId="45" fillId="5" borderId="12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4" fillId="5" borderId="12" xfId="0" applyNumberFormat="1" applyFont="1" applyFill="1" applyBorder="1" applyAlignment="1">
      <alignment horizontal="left" vertical="top" wrapText="1"/>
    </xf>
    <xf numFmtId="0" fontId="13" fillId="5" borderId="12" xfId="0" applyFont="1" applyFill="1" applyBorder="1" applyAlignment="1">
      <alignment horizontal="center"/>
    </xf>
    <xf numFmtId="0" fontId="14" fillId="5" borderId="12" xfId="0" applyFont="1" applyFill="1" applyBorder="1" applyAlignment="1">
      <alignment horizontal="center" vertical="center"/>
    </xf>
    <xf numFmtId="0" fontId="45" fillId="0" borderId="13" xfId="0" applyFont="1" applyBorder="1" applyAlignment="1">
      <alignment horizontal="left" vertical="center" wrapText="1" indent="2"/>
    </xf>
    <xf numFmtId="0" fontId="48" fillId="0" borderId="29" xfId="0" applyFont="1" applyBorder="1" applyAlignment="1">
      <alignment horizontal="left" vertical="center" wrapText="1" indent="2"/>
    </xf>
    <xf numFmtId="0" fontId="49" fillId="5" borderId="12" xfId="0" applyFont="1" applyFill="1" applyBorder="1" applyAlignment="1">
      <alignment horizontal="center" vertical="center" wrapText="1"/>
    </xf>
    <xf numFmtId="0" fontId="4" fillId="0" borderId="60" xfId="0" applyFont="1" applyBorder="1" applyAlignment="1">
      <alignment vertical="center" wrapText="1"/>
    </xf>
    <xf numFmtId="0" fontId="4" fillId="0" borderId="54" xfId="0" applyFont="1" applyBorder="1" applyAlignment="1">
      <alignment vertical="center" wrapText="1"/>
    </xf>
    <xf numFmtId="0" fontId="4" fillId="5" borderId="28" xfId="0" applyFont="1" applyFill="1" applyBorder="1" applyAlignment="1">
      <alignment horizontal="left" vertical="center" wrapText="1" indent="2"/>
    </xf>
    <xf numFmtId="0" fontId="4" fillId="0" borderId="59" xfId="0" applyFont="1" applyBorder="1" applyAlignment="1">
      <alignment vertical="center" wrapText="1"/>
    </xf>
    <xf numFmtId="0" fontId="45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13" fillId="5" borderId="12" xfId="1" applyNumberFormat="1" applyFont="1" applyFill="1" applyBorder="1" applyAlignment="1">
      <alignment horizontal="center"/>
    </xf>
    <xf numFmtId="0" fontId="13" fillId="0" borderId="12" xfId="1" applyNumberFormat="1" applyFont="1" applyBorder="1" applyAlignment="1">
      <alignment horizontal="center"/>
    </xf>
    <xf numFmtId="0" fontId="0" fillId="5" borderId="12" xfId="0" applyNumberFormat="1" applyFill="1" applyBorder="1" applyAlignment="1">
      <alignment horizontal="center" vertical="top" wrapText="1"/>
    </xf>
    <xf numFmtId="0" fontId="0" fillId="5" borderId="12" xfId="0" applyNumberFormat="1" applyFill="1" applyBorder="1" applyAlignment="1">
      <alignment horizontal="center"/>
    </xf>
    <xf numFmtId="0" fontId="0" fillId="5" borderId="12" xfId="0" applyNumberFormat="1" applyFill="1" applyBorder="1" applyAlignment="1">
      <alignment horizontal="center" vertical="top"/>
    </xf>
    <xf numFmtId="0" fontId="0" fillId="0" borderId="12" xfId="0" applyNumberFormat="1" applyBorder="1" applyAlignment="1">
      <alignment horizontal="center" vertical="top"/>
    </xf>
    <xf numFmtId="10" fontId="4" fillId="0" borderId="13" xfId="0" applyNumberFormat="1" applyFont="1" applyBorder="1" applyAlignment="1">
      <alignment horizontal="left" vertical="center" wrapText="1" indent="2"/>
    </xf>
    <xf numFmtId="0" fontId="4" fillId="0" borderId="54" xfId="0" applyFont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wrapText="1"/>
    </xf>
    <xf numFmtId="10" fontId="45" fillId="5" borderId="12" xfId="0" applyNumberFormat="1" applyFont="1" applyFill="1" applyBorder="1" applyAlignment="1">
      <alignment horizontal="center" vertical="center" wrapText="1"/>
    </xf>
    <xf numFmtId="9" fontId="45" fillId="5" borderId="12" xfId="0" applyNumberFormat="1" applyFont="1" applyFill="1" applyBorder="1" applyAlignment="1">
      <alignment horizontal="center" vertical="center" wrapText="1"/>
    </xf>
    <xf numFmtId="0" fontId="45" fillId="5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top" wrapText="1"/>
    </xf>
    <xf numFmtId="0" fontId="4" fillId="5" borderId="13" xfId="0" applyFont="1" applyFill="1" applyBorder="1" applyAlignment="1">
      <alignment horizontal="center" vertical="center" wrapText="1"/>
    </xf>
    <xf numFmtId="0" fontId="45" fillId="5" borderId="12" xfId="0" applyFont="1" applyFill="1" applyBorder="1" applyAlignment="1">
      <alignment horizontal="center" vertical="center" wrapText="1"/>
    </xf>
    <xf numFmtId="0" fontId="45" fillId="5" borderId="13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14" fontId="4" fillId="5" borderId="12" xfId="0" applyNumberFormat="1" applyFont="1" applyFill="1" applyBorder="1" applyAlignment="1">
      <alignment horizontal="center" vertical="top" wrapText="1"/>
    </xf>
    <xf numFmtId="0" fontId="4" fillId="5" borderId="12" xfId="0" applyFont="1" applyFill="1" applyBorder="1" applyAlignment="1">
      <alignment horizontal="center" vertical="top" wrapText="1"/>
    </xf>
    <xf numFmtId="0" fontId="4" fillId="5" borderId="39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vertical="center" wrapText="1"/>
    </xf>
    <xf numFmtId="14" fontId="4" fillId="5" borderId="12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2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40" fillId="0" borderId="0" xfId="0" applyFont="1" applyAlignment="1">
      <alignment horizontal="right"/>
    </xf>
    <xf numFmtId="0" fontId="41" fillId="0" borderId="0" xfId="0" applyFont="1" applyAlignment="1">
      <alignment horizontal="center" vertical="center"/>
    </xf>
    <xf numFmtId="0" fontId="34" fillId="2" borderId="44" xfId="0" applyFont="1" applyFill="1" applyBorder="1" applyAlignment="1">
      <alignment horizontal="center" vertical="center" wrapText="1"/>
    </xf>
    <xf numFmtId="0" fontId="34" fillId="2" borderId="45" xfId="0" applyFont="1" applyFill="1" applyBorder="1" applyAlignment="1">
      <alignment horizontal="center" vertical="center" wrapText="1"/>
    </xf>
    <xf numFmtId="0" fontId="21" fillId="6" borderId="28" xfId="0" applyFont="1" applyFill="1" applyBorder="1" applyAlignment="1">
      <alignment horizontal="center" vertical="top" wrapText="1"/>
    </xf>
    <xf numFmtId="0" fontId="21" fillId="6" borderId="25" xfId="0" applyFont="1" applyFill="1" applyBorder="1" applyAlignment="1">
      <alignment horizontal="center" vertical="top" wrapText="1"/>
    </xf>
    <xf numFmtId="0" fontId="32" fillId="2" borderId="8" xfId="0" applyFont="1" applyFill="1" applyBorder="1" applyAlignment="1">
      <alignment horizontal="center" vertical="top" wrapText="1"/>
    </xf>
    <xf numFmtId="0" fontId="32" fillId="2" borderId="9" xfId="0" applyFont="1" applyFill="1" applyBorder="1" applyAlignment="1">
      <alignment horizontal="center" vertical="top" wrapText="1"/>
    </xf>
    <xf numFmtId="0" fontId="32" fillId="2" borderId="53" xfId="0" applyFont="1" applyFill="1" applyBorder="1" applyAlignment="1">
      <alignment horizontal="center" vertical="top" wrapText="1"/>
    </xf>
    <xf numFmtId="0" fontId="21" fillId="2" borderId="30" xfId="0" applyFont="1" applyFill="1" applyBorder="1" applyAlignment="1">
      <alignment horizontal="center" vertical="top" wrapText="1"/>
    </xf>
    <xf numFmtId="0" fontId="21" fillId="2" borderId="26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 vertical="top"/>
    </xf>
    <xf numFmtId="0" fontId="1" fillId="0" borderId="11" xfId="0" applyFont="1" applyBorder="1" applyAlignment="1">
      <alignment horizontal="left" vertical="top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4" fillId="2" borderId="27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 wrapText="1"/>
    </xf>
    <xf numFmtId="0" fontId="21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4" fillId="5" borderId="12" xfId="1" applyNumberFormat="1" applyFont="1" applyFill="1" applyBorder="1" applyAlignment="1">
      <alignment horizontal="center" vertical="top" wrapText="1"/>
    </xf>
    <xf numFmtId="0" fontId="24" fillId="0" borderId="14" xfId="0" applyFont="1" applyBorder="1" applyAlignment="1">
      <alignment horizontal="left" vertical="top" wrapText="1"/>
    </xf>
    <xf numFmtId="0" fontId="24" fillId="0" borderId="20" xfId="0" applyFont="1" applyBorder="1" applyAlignment="1">
      <alignment horizontal="left" vertical="top" wrapText="1"/>
    </xf>
    <xf numFmtId="0" fontId="24" fillId="0" borderId="31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29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47" fillId="5" borderId="28" xfId="2" applyFill="1" applyBorder="1" applyAlignment="1" applyProtection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14" fontId="4" fillId="5" borderId="13" xfId="0" applyNumberFormat="1" applyFont="1" applyFill="1" applyBorder="1" applyAlignment="1">
      <alignment horizontal="center" vertical="center" wrapText="1"/>
    </xf>
    <xf numFmtId="0" fontId="33" fillId="0" borderId="58" xfId="0" applyFont="1" applyBorder="1" applyAlignment="1">
      <alignment horizontal="left" vertical="center" wrapText="1"/>
    </xf>
    <xf numFmtId="0" fontId="33" fillId="0" borderId="47" xfId="0" applyFont="1" applyBorder="1" applyAlignment="1">
      <alignment horizontal="left" vertical="center" wrapText="1"/>
    </xf>
    <xf numFmtId="0" fontId="33" fillId="0" borderId="54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top" wrapText="1"/>
    </xf>
    <xf numFmtId="14" fontId="4" fillId="5" borderId="39" xfId="0" applyNumberFormat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22" fillId="0" borderId="29" xfId="0" applyFont="1" applyBorder="1" applyAlignment="1">
      <alignment horizontal="left" vertical="center" wrapText="1"/>
    </xf>
    <xf numFmtId="14" fontId="45" fillId="5" borderId="12" xfId="0" applyNumberFormat="1" applyFont="1" applyFill="1" applyBorder="1" applyAlignment="1">
      <alignment horizontal="center" vertical="center" wrapText="1"/>
    </xf>
    <xf numFmtId="0" fontId="22" fillId="0" borderId="21" xfId="0" applyFont="1" applyBorder="1" applyAlignment="1">
      <alignment horizontal="left" vertical="center" wrapText="1"/>
    </xf>
    <xf numFmtId="0" fontId="4" fillId="5" borderId="54" xfId="0" applyFont="1" applyFill="1" applyBorder="1" applyAlignment="1">
      <alignment horizontal="center" vertical="center" wrapText="1"/>
    </xf>
    <xf numFmtId="14" fontId="45" fillId="5" borderId="39" xfId="0" applyNumberFormat="1" applyFont="1" applyFill="1" applyBorder="1" applyAlignment="1">
      <alignment horizontal="center" vertical="center" wrapText="1"/>
    </xf>
    <xf numFmtId="14" fontId="45" fillId="5" borderId="47" xfId="0" applyNumberFormat="1" applyFont="1" applyFill="1" applyBorder="1" applyAlignment="1">
      <alignment horizontal="center" vertical="center" wrapText="1"/>
    </xf>
    <xf numFmtId="14" fontId="45" fillId="5" borderId="54" xfId="0" applyNumberFormat="1" applyFont="1" applyFill="1" applyBorder="1" applyAlignment="1">
      <alignment horizontal="center" vertical="center" wrapText="1"/>
    </xf>
    <xf numFmtId="0" fontId="24" fillId="0" borderId="58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25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top" wrapText="1"/>
    </xf>
    <xf numFmtId="0" fontId="24" fillId="0" borderId="8" xfId="0" applyFont="1" applyBorder="1" applyAlignment="1">
      <alignment horizontal="left" vertical="top" wrapText="1"/>
    </xf>
    <xf numFmtId="0" fontId="24" fillId="0" borderId="53" xfId="0" applyFont="1" applyBorder="1" applyAlignment="1">
      <alignment horizontal="left" vertical="top" wrapText="1"/>
    </xf>
    <xf numFmtId="0" fontId="45" fillId="5" borderId="39" xfId="0" applyFont="1" applyFill="1" applyBorder="1" applyAlignment="1">
      <alignment horizontal="center" vertical="center" wrapText="1"/>
    </xf>
    <xf numFmtId="0" fontId="45" fillId="5" borderId="47" xfId="0" applyFont="1" applyFill="1" applyBorder="1" applyAlignment="1">
      <alignment horizontal="center" vertical="center" wrapText="1"/>
    </xf>
    <xf numFmtId="0" fontId="45" fillId="5" borderId="54" xfId="0" applyFont="1" applyFill="1" applyBorder="1" applyAlignment="1">
      <alignment horizontal="center" vertical="center" wrapText="1"/>
    </xf>
    <xf numFmtId="0" fontId="4" fillId="5" borderId="51" xfId="0" applyFont="1" applyFill="1" applyBorder="1" applyAlignment="1">
      <alignment horizontal="center" vertical="center" wrapText="1"/>
    </xf>
    <xf numFmtId="0" fontId="4" fillId="5" borderId="42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2" xfId="0" applyNumberFormat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/>
    </xf>
    <xf numFmtId="0" fontId="21" fillId="0" borderId="29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3" fillId="2" borderId="61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left" vertical="center" wrapText="1"/>
    </xf>
    <xf numFmtId="0" fontId="23" fillId="2" borderId="56" xfId="0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top" wrapText="1"/>
    </xf>
    <xf numFmtId="0" fontId="21" fillId="0" borderId="12" xfId="0" applyFont="1" applyBorder="1" applyAlignment="1" applyProtection="1">
      <alignment horizontal="left" vertical="center" wrapText="1"/>
      <protection locked="0"/>
    </xf>
    <xf numFmtId="0" fontId="21" fillId="0" borderId="28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4" fillId="0" borderId="5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7" fillId="0" borderId="8" xfId="0" applyFont="1" applyBorder="1" applyAlignment="1">
      <alignment horizontal="center" vertical="center" wrapText="1"/>
    </xf>
    <xf numFmtId="0" fontId="37" fillId="0" borderId="53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8" fillId="4" borderId="3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 wrapText="1"/>
    </xf>
    <xf numFmtId="0" fontId="13" fillId="4" borderId="22" xfId="0" applyFont="1" applyFill="1" applyBorder="1" applyAlignment="1">
      <alignment horizontal="left" vertical="top" wrapText="1"/>
    </xf>
    <xf numFmtId="0" fontId="13" fillId="4" borderId="21" xfId="0" applyFont="1" applyFill="1" applyBorder="1" applyAlignment="1">
      <alignment horizontal="left" vertical="top" wrapText="1"/>
    </xf>
    <xf numFmtId="0" fontId="13" fillId="4" borderId="29" xfId="0" applyFont="1" applyFill="1" applyBorder="1" applyAlignment="1">
      <alignment horizontal="left" vertical="top" wrapText="1"/>
    </xf>
    <xf numFmtId="0" fontId="6" fillId="4" borderId="28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 wrapText="1"/>
    </xf>
    <xf numFmtId="0" fontId="21" fillId="4" borderId="28" xfId="0" applyFont="1" applyFill="1" applyBorder="1" applyAlignment="1">
      <alignment horizontal="left" vertical="top" wrapText="1"/>
    </xf>
    <xf numFmtId="0" fontId="21" fillId="4" borderId="21" xfId="0" applyFont="1" applyFill="1" applyBorder="1" applyAlignment="1">
      <alignment horizontal="left" vertical="top" wrapText="1"/>
    </xf>
    <xf numFmtId="0" fontId="21" fillId="4" borderId="25" xfId="0" applyFont="1" applyFill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left" vertical="top" wrapText="1"/>
    </xf>
    <xf numFmtId="0" fontId="38" fillId="0" borderId="14" xfId="0" applyFont="1" applyBorder="1" applyAlignment="1">
      <alignment horizontal="left" vertical="top" wrapText="1"/>
    </xf>
    <xf numFmtId="0" fontId="38" fillId="0" borderId="20" xfId="0" applyFont="1" applyBorder="1" applyAlignment="1">
      <alignment horizontal="left" vertical="top" wrapText="1"/>
    </xf>
    <xf numFmtId="0" fontId="38" fillId="0" borderId="24" xfId="0" applyFont="1" applyBorder="1" applyAlignment="1">
      <alignment horizontal="left" vertical="top" wrapText="1"/>
    </xf>
    <xf numFmtId="0" fontId="24" fillId="0" borderId="28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 wrapText="1"/>
    </xf>
    <xf numFmtId="0" fontId="24" fillId="0" borderId="25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8" fillId="4" borderId="35" xfId="0" applyFont="1" applyFill="1" applyBorder="1" applyAlignment="1">
      <alignment horizontal="left" wrapText="1"/>
    </xf>
    <xf numFmtId="0" fontId="20" fillId="4" borderId="35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32" fillId="2" borderId="17" xfId="0" applyFont="1" applyFill="1" applyBorder="1" applyAlignment="1">
      <alignment horizontal="center" vertical="top" wrapText="1"/>
    </xf>
    <xf numFmtId="0" fontId="32" fillId="2" borderId="20" xfId="0" applyFont="1" applyFill="1" applyBorder="1" applyAlignment="1">
      <alignment horizontal="center" vertical="top" wrapText="1"/>
    </xf>
    <xf numFmtId="0" fontId="32" fillId="2" borderId="24" xfId="0" applyFont="1" applyFill="1" applyBorder="1" applyAlignment="1">
      <alignment horizontal="center" vertical="top" wrapText="1"/>
    </xf>
    <xf numFmtId="0" fontId="24" fillId="0" borderId="1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0" fontId="21" fillId="4" borderId="14" xfId="0" applyFont="1" applyFill="1" applyBorder="1" applyAlignment="1">
      <alignment horizontal="left" vertical="top" wrapText="1"/>
    </xf>
    <xf numFmtId="0" fontId="21" fillId="4" borderId="20" xfId="0" applyFont="1" applyFill="1" applyBorder="1" applyAlignment="1">
      <alignment horizontal="left" vertical="top" wrapText="1"/>
    </xf>
    <xf numFmtId="0" fontId="21" fillId="4" borderId="29" xfId="0" applyFont="1" applyFill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 wrapText="1"/>
    </xf>
    <xf numFmtId="0" fontId="34" fillId="0" borderId="21" xfId="0" applyFont="1" applyBorder="1" applyAlignment="1">
      <alignment horizontal="left" vertical="top" wrapText="1"/>
    </xf>
    <xf numFmtId="0" fontId="24" fillId="0" borderId="29" xfId="0" applyFont="1" applyBorder="1" applyAlignment="1">
      <alignment horizontal="left" vertical="center" wrapText="1"/>
    </xf>
    <xf numFmtId="0" fontId="24" fillId="4" borderId="28" xfId="0" applyFont="1" applyFill="1" applyBorder="1" applyAlignment="1">
      <alignment horizontal="center" vertical="center" wrapText="1"/>
    </xf>
    <xf numFmtId="0" fontId="24" fillId="4" borderId="21" xfId="0" applyFont="1" applyFill="1" applyBorder="1" applyAlignment="1">
      <alignment horizontal="center" vertical="center" wrapText="1"/>
    </xf>
    <xf numFmtId="0" fontId="24" fillId="4" borderId="29" xfId="0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32" fillId="3" borderId="7" xfId="0" applyFont="1" applyFill="1" applyBorder="1" applyAlignment="1">
      <alignment horizontal="left" vertical="center" wrapText="1"/>
    </xf>
    <xf numFmtId="0" fontId="32" fillId="3" borderId="6" xfId="0" applyFont="1" applyFill="1" applyBorder="1" applyAlignment="1">
      <alignment horizontal="left" vertical="center" wrapText="1"/>
    </xf>
    <xf numFmtId="0" fontId="32" fillId="3" borderId="5" xfId="0" applyFont="1" applyFill="1" applyBorder="1" applyAlignment="1">
      <alignment horizontal="left" vertical="center" wrapText="1"/>
    </xf>
    <xf numFmtId="0" fontId="32" fillId="3" borderId="43" xfId="0" applyFont="1" applyFill="1" applyBorder="1" applyAlignment="1">
      <alignment horizontal="left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25" fillId="2" borderId="28" xfId="0" applyFont="1" applyFill="1" applyBorder="1" applyAlignment="1">
      <alignment horizontal="center" vertical="top" wrapText="1"/>
    </xf>
    <xf numFmtId="0" fontId="25" fillId="2" borderId="25" xfId="0" applyFont="1" applyFill="1" applyBorder="1" applyAlignment="1">
      <alignment horizontal="center" vertical="top" wrapText="1"/>
    </xf>
    <xf numFmtId="0" fontId="32" fillId="2" borderId="12" xfId="0" applyFont="1" applyFill="1" applyBorder="1" applyAlignment="1">
      <alignment horizontal="center" vertical="top" wrapText="1"/>
    </xf>
    <xf numFmtId="0" fontId="25" fillId="2" borderId="22" xfId="0" applyFont="1" applyFill="1" applyBorder="1" applyAlignment="1">
      <alignment horizontal="center" vertical="top" wrapText="1"/>
    </xf>
    <xf numFmtId="0" fontId="25" fillId="2" borderId="21" xfId="0" applyFont="1" applyFill="1" applyBorder="1" applyAlignment="1">
      <alignment horizontal="center" vertical="top" wrapText="1"/>
    </xf>
    <xf numFmtId="0" fontId="25" fillId="2" borderId="44" xfId="0" applyFont="1" applyFill="1" applyBorder="1" applyAlignment="1">
      <alignment horizontal="center" vertical="center" wrapText="1"/>
    </xf>
    <xf numFmtId="0" fontId="25" fillId="2" borderId="45" xfId="0" applyFont="1" applyFill="1" applyBorder="1" applyAlignment="1">
      <alignment horizontal="center" vertical="center" wrapText="1"/>
    </xf>
    <xf numFmtId="0" fontId="25" fillId="2" borderId="30" xfId="0" applyFont="1" applyFill="1" applyBorder="1" applyAlignment="1">
      <alignment horizontal="center" vertical="top" wrapText="1"/>
    </xf>
    <xf numFmtId="0" fontId="25" fillId="2" borderId="26" xfId="0" applyFont="1" applyFill="1" applyBorder="1" applyAlignment="1">
      <alignment horizontal="center" vertical="top" wrapText="1"/>
    </xf>
    <xf numFmtId="0" fontId="28" fillId="0" borderId="39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32" fillId="2" borderId="57" xfId="0" applyFont="1" applyFill="1" applyBorder="1" applyAlignment="1">
      <alignment horizontal="center" vertical="center" wrapText="1"/>
    </xf>
    <xf numFmtId="0" fontId="32" fillId="2" borderId="44" xfId="0" applyFont="1" applyFill="1" applyBorder="1" applyAlignment="1">
      <alignment horizontal="center" vertical="center" wrapText="1"/>
    </xf>
    <xf numFmtId="0" fontId="32" fillId="2" borderId="52" xfId="0" applyFont="1" applyFill="1" applyBorder="1" applyAlignment="1">
      <alignment horizontal="center" vertical="center" wrapText="1"/>
    </xf>
    <xf numFmtId="0" fontId="32" fillId="2" borderId="51" xfId="0" applyFont="1" applyFill="1" applyBorder="1" applyAlignment="1">
      <alignment horizontal="center" vertical="center" wrapText="1"/>
    </xf>
    <xf numFmtId="0" fontId="32" fillId="2" borderId="42" xfId="0" applyFont="1" applyFill="1" applyBorder="1" applyAlignment="1">
      <alignment horizontal="center" vertical="center" wrapText="1"/>
    </xf>
    <xf numFmtId="0" fontId="32" fillId="2" borderId="37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left" vertical="center" wrapText="1"/>
    </xf>
    <xf numFmtId="0" fontId="34" fillId="0" borderId="17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53" xfId="0" applyFont="1" applyBorder="1" applyAlignment="1">
      <alignment horizontal="center"/>
    </xf>
    <xf numFmtId="0" fontId="16" fillId="4" borderId="21" xfId="0" applyFont="1" applyFill="1" applyBorder="1" applyAlignment="1">
      <alignment horizontal="left" vertical="center" wrapText="1"/>
    </xf>
    <xf numFmtId="0" fontId="16" fillId="4" borderId="25" xfId="0" applyFont="1" applyFill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56" xfId="0" applyFont="1" applyBorder="1" applyAlignment="1">
      <alignment horizontal="left" vertical="center" wrapText="1"/>
    </xf>
    <xf numFmtId="0" fontId="24" fillId="4" borderId="12" xfId="0" applyFont="1" applyFill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anthiapaurashava.gov.bd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73"/>
  <sheetViews>
    <sheetView tabSelected="1" topLeftCell="F172" zoomScale="95" zoomScaleNormal="95" workbookViewId="0">
      <selection activeCell="K181" sqref="K181"/>
    </sheetView>
  </sheetViews>
  <sheetFormatPr defaultColWidth="34.6640625" defaultRowHeight="14.4"/>
  <cols>
    <col min="1" max="1" width="21" style="1" hidden="1" customWidth="1"/>
    <col min="2" max="2" width="4.6640625" style="233" customWidth="1"/>
    <col min="3" max="3" width="16.109375" style="198" customWidth="1"/>
    <col min="4" max="4" width="36.44140625" hidden="1" customWidth="1"/>
    <col min="5" max="5" width="21.33203125" style="245" customWidth="1"/>
    <col min="6" max="6" width="71" style="227" customWidth="1"/>
    <col min="7" max="7" width="6.6640625" style="2" customWidth="1"/>
    <col min="8" max="8" width="15.33203125" style="232" customWidth="1"/>
    <col min="9" max="9" width="15.109375" style="232" customWidth="1"/>
    <col min="10" max="10" width="14.88671875" style="232" customWidth="1"/>
    <col min="11" max="11" width="12.77734375" style="232" customWidth="1"/>
    <col min="12" max="12" width="13" customWidth="1"/>
    <col min="13" max="13" width="11.88671875" customWidth="1"/>
  </cols>
  <sheetData>
    <row r="1" spans="1:13" ht="17.25" customHeight="1">
      <c r="C1" s="36"/>
      <c r="K1" s="347" t="s">
        <v>152</v>
      </c>
      <c r="L1" s="347"/>
    </row>
    <row r="2" spans="1:13" ht="22.5" customHeight="1">
      <c r="A2" s="348" t="s">
        <v>471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</row>
    <row r="3" spans="1:13" ht="17.25" customHeight="1">
      <c r="A3" s="358" t="s">
        <v>472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</row>
    <row r="4" spans="1:13" ht="46.2" customHeight="1" thickBot="1">
      <c r="C4" s="36"/>
      <c r="F4" s="321" t="s">
        <v>834</v>
      </c>
    </row>
    <row r="5" spans="1:13" s="2" customFormat="1" ht="16.5" customHeight="1" thickBot="1">
      <c r="A5" s="353" t="s">
        <v>0</v>
      </c>
      <c r="B5" s="419" t="s">
        <v>553</v>
      </c>
      <c r="C5" s="366" t="s">
        <v>602</v>
      </c>
      <c r="D5" s="135" t="s">
        <v>24</v>
      </c>
      <c r="E5" s="223" t="s">
        <v>601</v>
      </c>
      <c r="F5" s="363" t="s">
        <v>117</v>
      </c>
      <c r="G5" s="360" t="s">
        <v>25</v>
      </c>
      <c r="H5" s="349" t="s">
        <v>298</v>
      </c>
      <c r="I5" s="349"/>
      <c r="J5" s="349"/>
      <c r="K5" s="349"/>
      <c r="L5" s="350"/>
    </row>
    <row r="6" spans="1:13" s="2" customFormat="1" ht="13.5" customHeight="1">
      <c r="A6" s="354"/>
      <c r="B6" s="420"/>
      <c r="C6" s="367"/>
      <c r="D6" s="239"/>
      <c r="E6" s="246" t="s">
        <v>398</v>
      </c>
      <c r="F6" s="364"/>
      <c r="G6" s="361"/>
      <c r="H6" s="351" t="s">
        <v>177</v>
      </c>
      <c r="I6" s="351" t="s">
        <v>418</v>
      </c>
      <c r="J6" s="351" t="s">
        <v>179</v>
      </c>
      <c r="K6" s="351" t="s">
        <v>180</v>
      </c>
      <c r="L6" s="356" t="s">
        <v>627</v>
      </c>
    </row>
    <row r="7" spans="1:13" s="2" customFormat="1" ht="17.25" customHeight="1" thickBot="1">
      <c r="A7" s="355"/>
      <c r="B7" s="421"/>
      <c r="C7" s="368"/>
      <c r="D7" s="136" t="s">
        <v>1</v>
      </c>
      <c r="E7" s="224" t="s">
        <v>431</v>
      </c>
      <c r="F7" s="365"/>
      <c r="G7" s="362"/>
      <c r="H7" s="352"/>
      <c r="I7" s="352"/>
      <c r="J7" s="352"/>
      <c r="K7" s="352"/>
      <c r="L7" s="357"/>
    </row>
    <row r="8" spans="1:13" s="2" customFormat="1" ht="1.5" customHeight="1" thickBot="1">
      <c r="A8" s="137"/>
      <c r="B8" s="240"/>
      <c r="C8" s="197"/>
      <c r="D8" s="239"/>
      <c r="E8" s="247"/>
      <c r="F8" s="241"/>
      <c r="G8" s="183"/>
      <c r="H8" s="242"/>
      <c r="I8" s="242"/>
      <c r="J8" s="242"/>
      <c r="K8" s="242"/>
      <c r="L8" s="225"/>
    </row>
    <row r="9" spans="1:13" ht="17.25" customHeight="1">
      <c r="A9" s="196" t="s">
        <v>297</v>
      </c>
      <c r="B9" s="345" t="s">
        <v>297</v>
      </c>
      <c r="C9" s="345"/>
      <c r="D9" s="345"/>
      <c r="E9" s="345"/>
      <c r="F9" s="345"/>
      <c r="G9" s="345"/>
      <c r="H9" s="345"/>
      <c r="I9" s="345"/>
      <c r="J9" s="345"/>
      <c r="K9" s="345"/>
      <c r="L9" s="346"/>
    </row>
    <row r="10" spans="1:13" s="1" customFormat="1" ht="18.600000000000001" customHeight="1">
      <c r="A10" s="359" t="s">
        <v>2</v>
      </c>
      <c r="B10" s="200">
        <v>1</v>
      </c>
      <c r="C10" s="323" t="s">
        <v>474</v>
      </c>
      <c r="D10" s="221" t="s">
        <v>94</v>
      </c>
      <c r="E10" s="323" t="s">
        <v>432</v>
      </c>
      <c r="F10" s="168" t="s">
        <v>397</v>
      </c>
      <c r="G10" s="182" t="s">
        <v>34</v>
      </c>
      <c r="H10" s="338">
        <v>42586</v>
      </c>
      <c r="I10" s="339"/>
      <c r="J10" s="339"/>
      <c r="K10" s="339"/>
      <c r="L10" s="173"/>
    </row>
    <row r="11" spans="1:13" s="1" customFormat="1" ht="18.600000000000001" customHeight="1">
      <c r="A11" s="359"/>
      <c r="B11" s="200">
        <v>2</v>
      </c>
      <c r="C11" s="323"/>
      <c r="D11" s="221"/>
      <c r="E11" s="323"/>
      <c r="F11" s="168" t="s">
        <v>396</v>
      </c>
      <c r="G11" s="182" t="s">
        <v>34</v>
      </c>
      <c r="H11" s="338">
        <v>44258</v>
      </c>
      <c r="I11" s="339"/>
      <c r="J11" s="339"/>
      <c r="K11" s="339"/>
      <c r="L11" s="173"/>
    </row>
    <row r="12" spans="1:13" s="1" customFormat="1" ht="18.600000000000001" customHeight="1">
      <c r="A12" s="359"/>
      <c r="B12" s="200">
        <v>3</v>
      </c>
      <c r="C12" s="323"/>
      <c r="D12" s="221"/>
      <c r="E12" s="323"/>
      <c r="F12" s="168" t="s">
        <v>476</v>
      </c>
      <c r="G12" s="182" t="s">
        <v>35</v>
      </c>
      <c r="H12" s="339">
        <v>17</v>
      </c>
      <c r="I12" s="339"/>
      <c r="J12" s="339"/>
      <c r="K12" s="339"/>
      <c r="L12" s="173"/>
      <c r="M12" s="195"/>
    </row>
    <row r="13" spans="1:13" s="1" customFormat="1" ht="18.600000000000001" customHeight="1">
      <c r="A13" s="359"/>
      <c r="B13" s="200">
        <v>4</v>
      </c>
      <c r="C13" s="323"/>
      <c r="D13" s="221"/>
      <c r="E13" s="323"/>
      <c r="F13" s="168" t="s">
        <v>477</v>
      </c>
      <c r="G13" s="182" t="s">
        <v>35</v>
      </c>
      <c r="H13" s="372">
        <v>33</v>
      </c>
      <c r="I13" s="372"/>
      <c r="J13" s="372"/>
      <c r="K13" s="372"/>
      <c r="L13" s="173"/>
    </row>
    <row r="14" spans="1:13" s="1" customFormat="1" ht="18.600000000000001" customHeight="1">
      <c r="A14" s="359"/>
      <c r="B14" s="200">
        <v>5</v>
      </c>
      <c r="C14" s="323"/>
      <c r="D14" s="221"/>
      <c r="E14" s="323"/>
      <c r="F14" s="168" t="s">
        <v>478</v>
      </c>
      <c r="G14" s="182" t="s">
        <v>35</v>
      </c>
      <c r="H14" s="339">
        <v>50</v>
      </c>
      <c r="I14" s="339"/>
      <c r="J14" s="339"/>
      <c r="K14" s="339"/>
      <c r="L14" s="173"/>
    </row>
    <row r="15" spans="1:13" s="1" customFormat="1" ht="18.600000000000001" customHeight="1">
      <c r="A15" s="359"/>
      <c r="B15" s="200">
        <v>6</v>
      </c>
      <c r="C15" s="323"/>
      <c r="D15" s="221"/>
      <c r="E15" s="323"/>
      <c r="F15" s="168" t="s">
        <v>479</v>
      </c>
      <c r="G15" s="182" t="s">
        <v>35</v>
      </c>
      <c r="H15" s="339">
        <v>7</v>
      </c>
      <c r="I15" s="339"/>
      <c r="J15" s="339"/>
      <c r="K15" s="339"/>
      <c r="L15" s="173"/>
    </row>
    <row r="16" spans="1:13" s="1" customFormat="1" ht="18.600000000000001" customHeight="1">
      <c r="A16" s="213"/>
      <c r="B16" s="200">
        <v>7</v>
      </c>
      <c r="C16" s="323"/>
      <c r="D16" s="221"/>
      <c r="E16" s="323"/>
      <c r="F16" s="168" t="s">
        <v>395</v>
      </c>
      <c r="G16" s="182" t="s">
        <v>34</v>
      </c>
      <c r="H16" s="254" t="s">
        <v>748</v>
      </c>
      <c r="I16" s="255" t="s">
        <v>749</v>
      </c>
      <c r="J16" s="254">
        <v>45599</v>
      </c>
      <c r="K16" s="255" t="s">
        <v>833</v>
      </c>
      <c r="L16" s="173" t="s">
        <v>784</v>
      </c>
    </row>
    <row r="17" spans="1:13" s="1" customFormat="1" ht="18.600000000000001" customHeight="1">
      <c r="A17" s="213"/>
      <c r="B17" s="200">
        <v>8</v>
      </c>
      <c r="C17" s="323"/>
      <c r="D17" s="221"/>
      <c r="E17" s="323"/>
      <c r="F17" s="168" t="s">
        <v>480</v>
      </c>
      <c r="G17" s="182" t="s">
        <v>35</v>
      </c>
      <c r="H17" s="255">
        <v>12</v>
      </c>
      <c r="I17" s="255">
        <v>12</v>
      </c>
      <c r="J17" s="255">
        <v>12</v>
      </c>
      <c r="K17" s="255">
        <v>11</v>
      </c>
      <c r="L17" s="173">
        <f>SUM(H17:K17)</f>
        <v>47</v>
      </c>
    </row>
    <row r="18" spans="1:13" s="1" customFormat="1" ht="18.600000000000001" customHeight="1">
      <c r="A18" s="213"/>
      <c r="B18" s="200">
        <v>9</v>
      </c>
      <c r="C18" s="323"/>
      <c r="D18" s="221"/>
      <c r="E18" s="323"/>
      <c r="F18" s="168" t="s">
        <v>481</v>
      </c>
      <c r="G18" s="182" t="s">
        <v>35</v>
      </c>
      <c r="H18" s="255">
        <v>26</v>
      </c>
      <c r="I18" s="255">
        <v>30</v>
      </c>
      <c r="J18" s="255">
        <v>32</v>
      </c>
      <c r="K18" s="255">
        <v>29</v>
      </c>
      <c r="L18" s="173">
        <f>SUM(H18:K18)</f>
        <v>117</v>
      </c>
    </row>
    <row r="19" spans="1:13" s="1" customFormat="1" ht="18.600000000000001" customHeight="1">
      <c r="A19" s="213"/>
      <c r="B19" s="200">
        <v>10</v>
      </c>
      <c r="C19" s="323"/>
      <c r="D19" s="221"/>
      <c r="E19" s="323"/>
      <c r="F19" s="168" t="s">
        <v>36</v>
      </c>
      <c r="G19" s="182" t="s">
        <v>35</v>
      </c>
      <c r="H19" s="255">
        <v>38</v>
      </c>
      <c r="I19" s="255">
        <v>42</v>
      </c>
      <c r="J19" s="255">
        <v>44</v>
      </c>
      <c r="K19" s="255">
        <v>40</v>
      </c>
      <c r="L19" s="173">
        <f>SUM(H19:K19)</f>
        <v>164</v>
      </c>
    </row>
    <row r="20" spans="1:13" s="1" customFormat="1" ht="18.600000000000001" customHeight="1">
      <c r="A20" s="213"/>
      <c r="B20" s="200">
        <v>11</v>
      </c>
      <c r="C20" s="323"/>
      <c r="D20" s="221"/>
      <c r="E20" s="323"/>
      <c r="F20" s="168" t="s">
        <v>482</v>
      </c>
      <c r="G20" s="182" t="s">
        <v>35</v>
      </c>
      <c r="H20" s="255">
        <v>5</v>
      </c>
      <c r="I20" s="255">
        <v>6</v>
      </c>
      <c r="J20" s="255">
        <v>7</v>
      </c>
      <c r="K20" s="255">
        <v>7</v>
      </c>
      <c r="L20" s="173">
        <f>SUM(H20:K20)</f>
        <v>25</v>
      </c>
    </row>
    <row r="21" spans="1:13" s="1" customFormat="1" ht="18.600000000000001" customHeight="1">
      <c r="A21" s="213"/>
      <c r="B21" s="200">
        <v>12</v>
      </c>
      <c r="C21" s="323"/>
      <c r="D21" s="221"/>
      <c r="E21" s="323"/>
      <c r="F21" s="170" t="s">
        <v>38</v>
      </c>
      <c r="G21" s="182" t="s">
        <v>35</v>
      </c>
      <c r="H21" s="255">
        <v>2</v>
      </c>
      <c r="I21" s="255">
        <v>2</v>
      </c>
      <c r="J21" s="255">
        <v>3</v>
      </c>
      <c r="K21" s="255">
        <v>3</v>
      </c>
      <c r="L21" s="173">
        <f>SUM(H21:K21)</f>
        <v>10</v>
      </c>
    </row>
    <row r="22" spans="1:13" s="1" customFormat="1" ht="18.600000000000001" customHeight="1">
      <c r="A22" s="213"/>
      <c r="B22" s="200">
        <v>13</v>
      </c>
      <c r="C22" s="323"/>
      <c r="D22" s="221"/>
      <c r="E22" s="323"/>
      <c r="F22" s="170" t="s">
        <v>39</v>
      </c>
      <c r="G22" s="182" t="s">
        <v>35</v>
      </c>
      <c r="H22" s="255">
        <v>1</v>
      </c>
      <c r="I22" s="255">
        <v>1</v>
      </c>
      <c r="J22" s="255">
        <v>1</v>
      </c>
      <c r="K22" s="255">
        <v>1</v>
      </c>
      <c r="L22" s="173">
        <v>4</v>
      </c>
    </row>
    <row r="23" spans="1:13" s="1" customFormat="1" ht="21" customHeight="1">
      <c r="A23" s="212"/>
      <c r="B23" s="200">
        <v>14</v>
      </c>
      <c r="C23" s="323"/>
      <c r="D23" s="221"/>
      <c r="E23" s="323" t="s">
        <v>433</v>
      </c>
      <c r="F23" s="168" t="s">
        <v>37</v>
      </c>
      <c r="G23" s="182" t="s">
        <v>34</v>
      </c>
      <c r="H23" s="254"/>
      <c r="I23" s="255"/>
      <c r="J23" s="255"/>
      <c r="K23" s="255"/>
      <c r="L23" s="173"/>
    </row>
    <row r="24" spans="1:13" s="1" customFormat="1" ht="21" customHeight="1">
      <c r="A24" s="212"/>
      <c r="B24" s="200">
        <v>15</v>
      </c>
      <c r="C24" s="323"/>
      <c r="D24" s="221"/>
      <c r="E24" s="323"/>
      <c r="F24" s="168" t="s">
        <v>483</v>
      </c>
      <c r="G24" s="182" t="s">
        <v>35</v>
      </c>
      <c r="H24" s="255">
        <v>7</v>
      </c>
      <c r="I24" s="255">
        <v>7</v>
      </c>
      <c r="J24" s="255">
        <v>8</v>
      </c>
      <c r="K24" s="255">
        <v>5</v>
      </c>
      <c r="L24" s="173">
        <f>SUM(H24:K24)</f>
        <v>27</v>
      </c>
    </row>
    <row r="25" spans="1:13" s="1" customFormat="1" ht="21" customHeight="1">
      <c r="A25" s="212"/>
      <c r="B25" s="200">
        <v>16</v>
      </c>
      <c r="C25" s="323"/>
      <c r="D25" s="221"/>
      <c r="E25" s="323"/>
      <c r="F25" s="168" t="s">
        <v>484</v>
      </c>
      <c r="G25" s="182" t="s">
        <v>35</v>
      </c>
      <c r="H25" s="255">
        <v>3</v>
      </c>
      <c r="I25" s="255">
        <v>3</v>
      </c>
      <c r="J25" s="255">
        <v>4</v>
      </c>
      <c r="K25" s="255">
        <v>3</v>
      </c>
      <c r="L25" s="173">
        <f>SUM(H25:K25)</f>
        <v>13</v>
      </c>
    </row>
    <row r="26" spans="1:13" s="1" customFormat="1" ht="18.600000000000001" customHeight="1">
      <c r="A26" s="214" t="s">
        <v>3</v>
      </c>
      <c r="B26" s="200">
        <v>17</v>
      </c>
      <c r="C26" s="324" t="s">
        <v>475</v>
      </c>
      <c r="D26" s="221" t="s">
        <v>95</v>
      </c>
      <c r="E26" s="326" t="s">
        <v>434</v>
      </c>
      <c r="F26" s="168" t="s">
        <v>394</v>
      </c>
      <c r="G26" s="182" t="s">
        <v>35</v>
      </c>
      <c r="H26" s="339">
        <v>9</v>
      </c>
      <c r="I26" s="339"/>
      <c r="J26" s="339"/>
      <c r="K26" s="339"/>
      <c r="L26" s="173"/>
    </row>
    <row r="27" spans="1:13" s="1" customFormat="1" ht="18.600000000000001" customHeight="1">
      <c r="A27" s="214"/>
      <c r="B27" s="200">
        <v>18</v>
      </c>
      <c r="C27" s="325"/>
      <c r="D27" s="221"/>
      <c r="E27" s="326"/>
      <c r="F27" s="168" t="s">
        <v>429</v>
      </c>
      <c r="G27" s="182" t="s">
        <v>34</v>
      </c>
      <c r="H27" s="338">
        <v>42586</v>
      </c>
      <c r="I27" s="339"/>
      <c r="J27" s="339"/>
      <c r="K27" s="339"/>
      <c r="L27" s="173"/>
    </row>
    <row r="28" spans="1:13" s="1" customFormat="1" ht="18.600000000000001" customHeight="1">
      <c r="A28" s="214"/>
      <c r="B28" s="200">
        <v>19</v>
      </c>
      <c r="C28" s="325"/>
      <c r="D28" s="221"/>
      <c r="E28" s="326"/>
      <c r="F28" s="168" t="s">
        <v>430</v>
      </c>
      <c r="G28" s="182" t="s">
        <v>34</v>
      </c>
      <c r="H28" s="338">
        <v>44258</v>
      </c>
      <c r="I28" s="339"/>
      <c r="J28" s="339"/>
      <c r="K28" s="339"/>
      <c r="L28" s="173"/>
    </row>
    <row r="29" spans="1:13" s="1" customFormat="1" ht="18.600000000000001" customHeight="1">
      <c r="A29" s="214"/>
      <c r="B29" s="200">
        <v>20</v>
      </c>
      <c r="C29" s="325"/>
      <c r="D29" s="221"/>
      <c r="E29" s="326"/>
      <c r="F29" s="168" t="s">
        <v>603</v>
      </c>
      <c r="G29" s="182" t="s">
        <v>35</v>
      </c>
      <c r="H29" s="339">
        <v>36</v>
      </c>
      <c r="I29" s="339"/>
      <c r="J29" s="339"/>
      <c r="K29" s="339"/>
      <c r="L29" s="173"/>
      <c r="M29" s="195"/>
    </row>
    <row r="30" spans="1:13" s="1" customFormat="1" ht="18.600000000000001" customHeight="1">
      <c r="A30" s="214"/>
      <c r="B30" s="200">
        <v>21</v>
      </c>
      <c r="C30" s="325"/>
      <c r="D30" s="221"/>
      <c r="E30" s="326"/>
      <c r="F30" s="168" t="s">
        <v>485</v>
      </c>
      <c r="G30" s="182" t="s">
        <v>35</v>
      </c>
      <c r="H30" s="339">
        <v>54</v>
      </c>
      <c r="I30" s="339"/>
      <c r="J30" s="339"/>
      <c r="K30" s="339"/>
      <c r="L30" s="173"/>
    </row>
    <row r="31" spans="1:13" s="1" customFormat="1" ht="18.600000000000001" customHeight="1">
      <c r="A31" s="214"/>
      <c r="B31" s="200">
        <v>22</v>
      </c>
      <c r="C31" s="325"/>
      <c r="D31" s="221"/>
      <c r="E31" s="326"/>
      <c r="F31" s="168" t="s">
        <v>486</v>
      </c>
      <c r="G31" s="182" t="s">
        <v>35</v>
      </c>
      <c r="H31" s="339">
        <v>90</v>
      </c>
      <c r="I31" s="339"/>
      <c r="J31" s="339"/>
      <c r="K31" s="339"/>
      <c r="L31" s="173"/>
    </row>
    <row r="32" spans="1:13" s="1" customFormat="1" ht="18.600000000000001" customHeight="1">
      <c r="A32" s="214"/>
      <c r="B32" s="200">
        <v>23</v>
      </c>
      <c r="C32" s="325"/>
      <c r="D32" s="221"/>
      <c r="E32" s="326"/>
      <c r="F32" s="170" t="s">
        <v>487</v>
      </c>
      <c r="G32" s="182" t="s">
        <v>35</v>
      </c>
      <c r="H32" s="339">
        <v>27</v>
      </c>
      <c r="I32" s="339"/>
      <c r="J32" s="339"/>
      <c r="K32" s="339"/>
      <c r="L32" s="173"/>
    </row>
    <row r="33" spans="1:13" s="1" customFormat="1" ht="18.899999999999999" customHeight="1">
      <c r="A33" s="214"/>
      <c r="B33" s="200">
        <v>24</v>
      </c>
      <c r="C33" s="325"/>
      <c r="D33" s="221" t="s">
        <v>96</v>
      </c>
      <c r="E33" s="326" t="s">
        <v>330</v>
      </c>
      <c r="F33" s="228" t="s">
        <v>488</v>
      </c>
      <c r="G33" s="182" t="s">
        <v>35</v>
      </c>
      <c r="H33" s="295">
        <v>9</v>
      </c>
      <c r="I33" s="295">
        <v>9</v>
      </c>
      <c r="J33" s="255">
        <v>9</v>
      </c>
      <c r="K33" s="255">
        <v>9</v>
      </c>
      <c r="L33" s="173" t="s">
        <v>811</v>
      </c>
    </row>
    <row r="34" spans="1:13" s="1" customFormat="1" ht="18.899999999999999" customHeight="1">
      <c r="A34" s="214"/>
      <c r="B34" s="200">
        <v>25</v>
      </c>
      <c r="C34" s="325"/>
      <c r="D34" s="221"/>
      <c r="E34" s="326"/>
      <c r="F34" s="168" t="s">
        <v>630</v>
      </c>
      <c r="G34" s="182" t="s">
        <v>35</v>
      </c>
      <c r="H34" s="255">
        <v>22</v>
      </c>
      <c r="I34" s="255">
        <v>22</v>
      </c>
      <c r="J34" s="255">
        <v>22</v>
      </c>
      <c r="K34" s="255">
        <v>25</v>
      </c>
      <c r="L34" s="173" t="s">
        <v>812</v>
      </c>
    </row>
    <row r="35" spans="1:13" s="1" customFormat="1" ht="18.600000000000001" customHeight="1">
      <c r="A35" s="214"/>
      <c r="B35" s="200">
        <v>26</v>
      </c>
      <c r="C35" s="325"/>
      <c r="D35" s="243"/>
      <c r="E35" s="327"/>
      <c r="F35" s="189" t="s">
        <v>631</v>
      </c>
      <c r="G35" s="244" t="s">
        <v>35</v>
      </c>
      <c r="H35" s="256">
        <v>48</v>
      </c>
      <c r="I35" s="256">
        <v>46</v>
      </c>
      <c r="J35" s="256">
        <v>46</v>
      </c>
      <c r="K35" s="256">
        <v>50</v>
      </c>
      <c r="L35" s="173" t="s">
        <v>813</v>
      </c>
    </row>
    <row r="36" spans="1:13" s="1" customFormat="1" ht="18.600000000000001" customHeight="1">
      <c r="A36" s="214"/>
      <c r="B36" s="200">
        <v>27</v>
      </c>
      <c r="C36" s="329"/>
      <c r="D36" s="221"/>
      <c r="E36" s="328"/>
      <c r="F36" s="168" t="s">
        <v>632</v>
      </c>
      <c r="G36" s="182" t="s">
        <v>35</v>
      </c>
      <c r="H36" s="255">
        <v>70</v>
      </c>
      <c r="I36" s="255">
        <v>68</v>
      </c>
      <c r="J36" s="255">
        <v>68</v>
      </c>
      <c r="K36" s="255">
        <v>75</v>
      </c>
      <c r="L36" s="173" t="s">
        <v>814</v>
      </c>
    </row>
    <row r="37" spans="1:13" s="1" customFormat="1" ht="18.600000000000001" customHeight="1">
      <c r="A37" s="214"/>
      <c r="B37" s="200">
        <v>28</v>
      </c>
      <c r="C37" s="329"/>
      <c r="D37" s="221"/>
      <c r="E37" s="328"/>
      <c r="F37" s="168" t="s">
        <v>635</v>
      </c>
      <c r="G37" s="182" t="s">
        <v>35</v>
      </c>
      <c r="H37" s="255">
        <v>18</v>
      </c>
      <c r="I37" s="255">
        <v>20</v>
      </c>
      <c r="J37" s="255">
        <v>19</v>
      </c>
      <c r="K37" s="255">
        <v>22</v>
      </c>
      <c r="L37" s="173" t="s">
        <v>815</v>
      </c>
      <c r="M37" s="222"/>
    </row>
    <row r="38" spans="1:13" s="1" customFormat="1" ht="18.600000000000001" customHeight="1">
      <c r="A38" s="214"/>
      <c r="B38" s="200">
        <v>29</v>
      </c>
      <c r="C38" s="329"/>
      <c r="D38" s="221"/>
      <c r="E38" s="328"/>
      <c r="F38" s="170" t="s">
        <v>634</v>
      </c>
      <c r="G38" s="182" t="s">
        <v>35</v>
      </c>
      <c r="H38" s="255">
        <v>25</v>
      </c>
      <c r="I38" s="255">
        <v>22</v>
      </c>
      <c r="J38" s="255">
        <v>23</v>
      </c>
      <c r="K38" s="255">
        <v>27</v>
      </c>
      <c r="L38" s="173" t="s">
        <v>816</v>
      </c>
    </row>
    <row r="39" spans="1:13" s="1" customFormat="1" ht="18.600000000000001" customHeight="1">
      <c r="A39" s="214"/>
      <c r="B39" s="200">
        <v>30</v>
      </c>
      <c r="C39" s="329"/>
      <c r="D39" s="221"/>
      <c r="E39" s="328"/>
      <c r="F39" s="170" t="s">
        <v>633</v>
      </c>
      <c r="G39" s="182" t="s">
        <v>35</v>
      </c>
      <c r="H39" s="255">
        <v>4</v>
      </c>
      <c r="I39" s="255">
        <v>4</v>
      </c>
      <c r="J39" s="255">
        <v>4</v>
      </c>
      <c r="K39" s="255">
        <v>8</v>
      </c>
      <c r="L39" s="173" t="s">
        <v>817</v>
      </c>
    </row>
    <row r="40" spans="1:13" ht="48" customHeight="1">
      <c r="A40" s="214"/>
      <c r="B40" s="200">
        <v>31</v>
      </c>
      <c r="C40" s="329"/>
      <c r="D40" s="10" t="s">
        <v>97</v>
      </c>
      <c r="E40" s="170" t="s">
        <v>328</v>
      </c>
      <c r="F40" s="228" t="s">
        <v>604</v>
      </c>
      <c r="G40" s="76" t="s">
        <v>35</v>
      </c>
      <c r="H40" s="261" t="s">
        <v>782</v>
      </c>
      <c r="I40" s="261" t="s">
        <v>782</v>
      </c>
      <c r="J40" s="261" t="s">
        <v>782</v>
      </c>
      <c r="K40" s="261" t="s">
        <v>782</v>
      </c>
      <c r="L40" s="144" t="s">
        <v>811</v>
      </c>
    </row>
    <row r="41" spans="1:13" ht="49.5" customHeight="1">
      <c r="A41" s="369" t="s">
        <v>4</v>
      </c>
      <c r="B41" s="200">
        <v>32</v>
      </c>
      <c r="C41" s="323" t="s">
        <v>428</v>
      </c>
      <c r="D41" s="10" t="s">
        <v>98</v>
      </c>
      <c r="E41" s="168" t="s">
        <v>605</v>
      </c>
      <c r="F41" s="168" t="s">
        <v>489</v>
      </c>
      <c r="G41" s="76" t="s">
        <v>34</v>
      </c>
      <c r="H41" s="322" t="s">
        <v>786</v>
      </c>
      <c r="I41" s="322"/>
      <c r="J41" s="322"/>
      <c r="K41" s="322"/>
      <c r="L41" s="4"/>
    </row>
    <row r="42" spans="1:13" ht="39.75" customHeight="1">
      <c r="A42" s="369"/>
      <c r="B42" s="200">
        <v>33</v>
      </c>
      <c r="C42" s="323"/>
      <c r="D42" s="10"/>
      <c r="E42" s="323" t="s">
        <v>576</v>
      </c>
      <c r="F42" s="168" t="s">
        <v>570</v>
      </c>
      <c r="G42" s="76" t="s">
        <v>40</v>
      </c>
      <c r="H42" s="322" t="s">
        <v>783</v>
      </c>
      <c r="I42" s="322"/>
      <c r="J42" s="322"/>
      <c r="K42" s="322"/>
      <c r="L42" s="4"/>
    </row>
    <row r="43" spans="1:13" ht="37.5" customHeight="1">
      <c r="A43" s="369"/>
      <c r="B43" s="200">
        <v>34</v>
      </c>
      <c r="C43" s="323"/>
      <c r="D43" s="10"/>
      <c r="E43" s="323"/>
      <c r="F43" s="228" t="s">
        <v>490</v>
      </c>
      <c r="G43" s="252" t="s">
        <v>35</v>
      </c>
      <c r="H43" s="322" t="s">
        <v>784</v>
      </c>
      <c r="I43" s="322"/>
      <c r="J43" s="322"/>
      <c r="K43" s="322"/>
      <c r="L43" s="4"/>
    </row>
    <row r="44" spans="1:13" ht="48" customHeight="1">
      <c r="A44" s="214" t="s">
        <v>5</v>
      </c>
      <c r="B44" s="200">
        <v>35</v>
      </c>
      <c r="C44" s="323" t="s">
        <v>606</v>
      </c>
      <c r="D44" s="10" t="s">
        <v>99</v>
      </c>
      <c r="E44" s="168" t="s">
        <v>569</v>
      </c>
      <c r="F44" s="168" t="s">
        <v>491</v>
      </c>
      <c r="G44" s="76" t="s">
        <v>40</v>
      </c>
      <c r="H44" s="322" t="s">
        <v>785</v>
      </c>
      <c r="I44" s="322"/>
      <c r="J44" s="322"/>
      <c r="K44" s="322"/>
      <c r="L44" s="4"/>
    </row>
    <row r="45" spans="1:13" ht="18.75" customHeight="1">
      <c r="A45" s="214"/>
      <c r="B45" s="200">
        <v>36</v>
      </c>
      <c r="C45" s="323"/>
      <c r="D45" s="10" t="s">
        <v>100</v>
      </c>
      <c r="E45" s="168" t="s">
        <v>607</v>
      </c>
      <c r="F45" s="168" t="s">
        <v>608</v>
      </c>
      <c r="G45" s="76" t="s">
        <v>34</v>
      </c>
      <c r="H45" s="343">
        <v>44258</v>
      </c>
      <c r="I45" s="322"/>
      <c r="J45" s="322"/>
      <c r="K45" s="322"/>
      <c r="L45" s="4"/>
    </row>
    <row r="46" spans="1:13" ht="32.25" customHeight="1">
      <c r="A46" s="214"/>
      <c r="B46" s="200">
        <v>37</v>
      </c>
      <c r="C46" s="323"/>
      <c r="D46" s="10" t="s">
        <v>101</v>
      </c>
      <c r="E46" s="323" t="s">
        <v>329</v>
      </c>
      <c r="F46" s="168" t="s">
        <v>571</v>
      </c>
      <c r="G46" s="76" t="s">
        <v>35</v>
      </c>
      <c r="H46" s="286">
        <v>10</v>
      </c>
      <c r="I46" s="286">
        <v>30</v>
      </c>
      <c r="J46" s="286">
        <v>25</v>
      </c>
      <c r="K46" s="258">
        <v>20</v>
      </c>
      <c r="L46" s="305">
        <v>85</v>
      </c>
    </row>
    <row r="47" spans="1:13" ht="30.75" customHeight="1">
      <c r="A47" s="214"/>
      <c r="B47" s="200">
        <v>38</v>
      </c>
      <c r="C47" s="323"/>
      <c r="D47" s="10"/>
      <c r="E47" s="323"/>
      <c r="F47" s="168" t="s">
        <v>493</v>
      </c>
      <c r="G47" s="252" t="s">
        <v>35</v>
      </c>
      <c r="H47" s="286">
        <v>5</v>
      </c>
      <c r="I47" s="286">
        <v>15</v>
      </c>
      <c r="J47" s="286">
        <v>10</v>
      </c>
      <c r="K47" s="258">
        <v>8</v>
      </c>
      <c r="L47" s="144">
        <v>38</v>
      </c>
      <c r="M47" s="138"/>
    </row>
    <row r="48" spans="1:13" ht="30.75" customHeight="1">
      <c r="A48" s="214"/>
      <c r="B48" s="200">
        <v>39</v>
      </c>
      <c r="C48" s="323"/>
      <c r="D48" s="10"/>
      <c r="E48" s="323"/>
      <c r="F48" s="168" t="s">
        <v>494</v>
      </c>
      <c r="G48" s="76" t="s">
        <v>35</v>
      </c>
      <c r="H48" s="286">
        <v>0</v>
      </c>
      <c r="I48" s="286">
        <v>0</v>
      </c>
      <c r="J48" s="286">
        <v>0</v>
      </c>
      <c r="K48" s="258">
        <v>0</v>
      </c>
      <c r="L48" s="144"/>
      <c r="M48" s="138"/>
    </row>
    <row r="49" spans="1:13" ht="18.899999999999999" customHeight="1">
      <c r="A49" s="214"/>
      <c r="B49" s="200">
        <v>40</v>
      </c>
      <c r="C49" s="323"/>
      <c r="D49" s="10"/>
      <c r="E49" s="323"/>
      <c r="F49" s="168" t="s">
        <v>609</v>
      </c>
      <c r="G49" s="76" t="s">
        <v>35</v>
      </c>
      <c r="H49" s="286">
        <v>3</v>
      </c>
      <c r="I49" s="286">
        <v>3</v>
      </c>
      <c r="J49" s="286">
        <v>3</v>
      </c>
      <c r="K49" s="258">
        <v>3</v>
      </c>
      <c r="L49" s="305">
        <v>12</v>
      </c>
      <c r="M49" s="139"/>
    </row>
    <row r="50" spans="1:13" ht="17.25" customHeight="1">
      <c r="A50" s="214"/>
      <c r="B50" s="200">
        <v>41</v>
      </c>
      <c r="C50" s="323"/>
      <c r="D50" s="10"/>
      <c r="E50" s="391" t="s">
        <v>495</v>
      </c>
      <c r="F50" s="168" t="s">
        <v>637</v>
      </c>
      <c r="G50" s="76" t="s">
        <v>35</v>
      </c>
      <c r="H50" s="286">
        <v>8</v>
      </c>
      <c r="I50" s="286">
        <v>4</v>
      </c>
      <c r="J50" s="286">
        <v>4</v>
      </c>
      <c r="K50" s="258">
        <v>3</v>
      </c>
      <c r="L50" s="305">
        <v>19</v>
      </c>
    </row>
    <row r="51" spans="1:13" ht="17.25" customHeight="1">
      <c r="A51" s="214"/>
      <c r="B51" s="200">
        <v>42</v>
      </c>
      <c r="C51" s="323"/>
      <c r="D51" s="10"/>
      <c r="E51" s="391"/>
      <c r="F51" s="168" t="s">
        <v>638</v>
      </c>
      <c r="G51" s="76" t="s">
        <v>35</v>
      </c>
      <c r="H51" s="287">
        <v>27</v>
      </c>
      <c r="I51" s="287">
        <v>30</v>
      </c>
      <c r="J51" s="287">
        <v>21</v>
      </c>
      <c r="K51" s="258">
        <v>15</v>
      </c>
      <c r="L51" s="289">
        <v>93</v>
      </c>
    </row>
    <row r="52" spans="1:13" ht="17.25" customHeight="1">
      <c r="A52" s="214"/>
      <c r="B52" s="200">
        <v>43</v>
      </c>
      <c r="C52" s="323"/>
      <c r="D52" s="10"/>
      <c r="E52" s="391"/>
      <c r="F52" s="168" t="s">
        <v>636</v>
      </c>
      <c r="G52" s="76" t="s">
        <v>35</v>
      </c>
      <c r="H52" s="287">
        <v>35</v>
      </c>
      <c r="I52" s="287">
        <v>34</v>
      </c>
      <c r="J52" s="287">
        <v>25</v>
      </c>
      <c r="K52" s="258">
        <v>18</v>
      </c>
      <c r="L52" s="289">
        <v>112</v>
      </c>
    </row>
    <row r="53" spans="1:13" ht="17.25" customHeight="1">
      <c r="A53" s="214"/>
      <c r="B53" s="200">
        <v>44</v>
      </c>
      <c r="C53" s="323"/>
      <c r="D53" s="10"/>
      <c r="E53" s="391" t="s">
        <v>496</v>
      </c>
      <c r="F53" s="168" t="s">
        <v>639</v>
      </c>
      <c r="G53" s="76" t="s">
        <v>35</v>
      </c>
      <c r="H53" s="287">
        <v>4</v>
      </c>
      <c r="I53" s="287">
        <v>2</v>
      </c>
      <c r="J53" s="287">
        <v>2</v>
      </c>
      <c r="K53" s="258">
        <v>2</v>
      </c>
      <c r="L53" s="305">
        <v>10</v>
      </c>
    </row>
    <row r="54" spans="1:13" ht="17.25" customHeight="1">
      <c r="A54" s="214"/>
      <c r="B54" s="200">
        <v>45</v>
      </c>
      <c r="C54" s="323"/>
      <c r="D54" s="10"/>
      <c r="E54" s="391"/>
      <c r="F54" s="168" t="s">
        <v>640</v>
      </c>
      <c r="G54" s="76" t="s">
        <v>35</v>
      </c>
      <c r="H54" s="287">
        <v>20</v>
      </c>
      <c r="I54" s="287">
        <v>22</v>
      </c>
      <c r="J54" s="287">
        <v>15</v>
      </c>
      <c r="K54" s="258">
        <v>10</v>
      </c>
      <c r="L54" s="305">
        <v>67</v>
      </c>
    </row>
    <row r="55" spans="1:13" ht="17.25" customHeight="1">
      <c r="A55" s="214"/>
      <c r="B55" s="200">
        <v>46</v>
      </c>
      <c r="C55" s="323"/>
      <c r="D55" s="10"/>
      <c r="E55" s="391"/>
      <c r="F55" s="168" t="s">
        <v>118</v>
      </c>
      <c r="G55" s="76" t="s">
        <v>35</v>
      </c>
      <c r="H55" s="257">
        <v>24</v>
      </c>
      <c r="I55" s="257">
        <v>27</v>
      </c>
      <c r="J55" s="287">
        <v>17</v>
      </c>
      <c r="K55" s="258">
        <v>12</v>
      </c>
      <c r="L55" s="305">
        <v>80</v>
      </c>
    </row>
    <row r="56" spans="1:13" ht="17.25" customHeight="1">
      <c r="A56" s="214"/>
      <c r="B56" s="200">
        <v>47</v>
      </c>
      <c r="C56" s="323"/>
      <c r="D56" s="10"/>
      <c r="E56" s="391"/>
      <c r="F56" s="168" t="s">
        <v>610</v>
      </c>
      <c r="G56" s="76" t="s">
        <v>40</v>
      </c>
      <c r="H56" s="257" t="s">
        <v>750</v>
      </c>
      <c r="I56" s="257" t="s">
        <v>750</v>
      </c>
      <c r="J56" s="287" t="s">
        <v>750</v>
      </c>
      <c r="K56" s="287" t="s">
        <v>750</v>
      </c>
      <c r="L56" s="298"/>
    </row>
    <row r="57" spans="1:13" ht="17.25" customHeight="1">
      <c r="A57" s="214"/>
      <c r="B57" s="200">
        <v>48</v>
      </c>
      <c r="C57" s="323"/>
      <c r="D57" s="10" t="s">
        <v>102</v>
      </c>
      <c r="E57" s="323" t="s">
        <v>613</v>
      </c>
      <c r="F57" s="228" t="s">
        <v>612</v>
      </c>
      <c r="G57" s="76" t="s">
        <v>40</v>
      </c>
      <c r="H57" s="257" t="s">
        <v>750</v>
      </c>
      <c r="I57" s="257" t="s">
        <v>750</v>
      </c>
      <c r="J57" s="287" t="s">
        <v>750</v>
      </c>
      <c r="K57" s="287" t="s">
        <v>750</v>
      </c>
      <c r="L57" s="298"/>
    </row>
    <row r="58" spans="1:13" ht="17.25" customHeight="1">
      <c r="A58" s="215"/>
      <c r="B58" s="200">
        <v>49</v>
      </c>
      <c r="C58" s="323"/>
      <c r="D58" s="10"/>
      <c r="E58" s="323"/>
      <c r="F58" s="168" t="s">
        <v>611</v>
      </c>
      <c r="G58" s="171" t="s">
        <v>34</v>
      </c>
      <c r="H58" s="285">
        <v>0</v>
      </c>
      <c r="I58" s="276">
        <v>0</v>
      </c>
      <c r="J58" s="276">
        <v>0</v>
      </c>
      <c r="K58" s="276">
        <v>0</v>
      </c>
      <c r="L58" s="298"/>
      <c r="M58" s="140"/>
    </row>
    <row r="59" spans="1:13" ht="16.8">
      <c r="A59" s="344" t="s">
        <v>26</v>
      </c>
      <c r="B59" s="345"/>
      <c r="C59" s="345"/>
      <c r="D59" s="345"/>
      <c r="E59" s="345"/>
      <c r="F59" s="345"/>
      <c r="G59" s="345"/>
      <c r="H59" s="345"/>
      <c r="I59" s="345"/>
      <c r="J59" s="345"/>
      <c r="K59" s="345"/>
      <c r="L59" s="346"/>
    </row>
    <row r="60" spans="1:13" ht="32.25" customHeight="1">
      <c r="A60" s="214" t="s">
        <v>6</v>
      </c>
      <c r="B60" s="200">
        <v>50</v>
      </c>
      <c r="C60" s="323" t="s">
        <v>435</v>
      </c>
      <c r="D60" s="10" t="s">
        <v>103</v>
      </c>
      <c r="E60" s="168" t="s">
        <v>436</v>
      </c>
      <c r="F60" s="168" t="s">
        <v>682</v>
      </c>
      <c r="G60" s="252" t="s">
        <v>40</v>
      </c>
      <c r="H60" s="322" t="s">
        <v>750</v>
      </c>
      <c r="I60" s="322"/>
      <c r="J60" s="322"/>
      <c r="K60" s="322"/>
      <c r="L60" s="4"/>
    </row>
    <row r="61" spans="1:13" ht="23.25" customHeight="1">
      <c r="A61" s="214"/>
      <c r="B61" s="200">
        <v>51</v>
      </c>
      <c r="C61" s="323"/>
      <c r="D61" s="10" t="s">
        <v>104</v>
      </c>
      <c r="E61" s="323" t="s">
        <v>426</v>
      </c>
      <c r="F61" s="168" t="s">
        <v>614</v>
      </c>
      <c r="G61" s="76" t="s">
        <v>34</v>
      </c>
      <c r="H61" s="322" t="s">
        <v>751</v>
      </c>
      <c r="I61" s="322"/>
      <c r="J61" s="322"/>
      <c r="K61" s="322"/>
      <c r="L61" s="4"/>
    </row>
    <row r="62" spans="1:13" ht="22.5" customHeight="1">
      <c r="A62" s="214"/>
      <c r="B62" s="200">
        <v>52</v>
      </c>
      <c r="C62" s="323"/>
      <c r="D62" s="10"/>
      <c r="E62" s="323"/>
      <c r="F62" s="168" t="s">
        <v>497</v>
      </c>
      <c r="G62" s="76" t="s">
        <v>34</v>
      </c>
      <c r="H62" s="322" t="s">
        <v>752</v>
      </c>
      <c r="I62" s="322"/>
      <c r="J62" s="322"/>
      <c r="K62" s="322"/>
      <c r="L62" s="4"/>
    </row>
    <row r="63" spans="1:13" ht="34.5" customHeight="1">
      <c r="A63" s="214"/>
      <c r="B63" s="200">
        <v>53</v>
      </c>
      <c r="C63" s="323"/>
      <c r="D63" s="10"/>
      <c r="E63" s="323" t="s">
        <v>427</v>
      </c>
      <c r="F63" s="168" t="s">
        <v>615</v>
      </c>
      <c r="G63" s="76" t="s">
        <v>35</v>
      </c>
      <c r="H63" s="276">
        <v>2</v>
      </c>
      <c r="I63" s="276">
        <v>2</v>
      </c>
      <c r="J63" s="276">
        <v>2</v>
      </c>
      <c r="K63" s="276">
        <v>2</v>
      </c>
      <c r="L63" s="4"/>
      <c r="M63" s="139"/>
    </row>
    <row r="64" spans="1:13" ht="29.25" customHeight="1">
      <c r="A64" s="214"/>
      <c r="B64" s="200">
        <v>54</v>
      </c>
      <c r="C64" s="323"/>
      <c r="D64" s="10" t="s">
        <v>105</v>
      </c>
      <c r="E64" s="323"/>
      <c r="F64" s="168" t="s">
        <v>41</v>
      </c>
      <c r="G64" s="76" t="s">
        <v>42</v>
      </c>
      <c r="H64" s="299" t="s">
        <v>753</v>
      </c>
      <c r="I64" s="299" t="s">
        <v>753</v>
      </c>
      <c r="J64" s="299" t="s">
        <v>753</v>
      </c>
      <c r="K64" s="299" t="s">
        <v>753</v>
      </c>
      <c r="L64" s="4"/>
    </row>
    <row r="65" spans="1:13" ht="21.75" customHeight="1">
      <c r="A65" s="215"/>
      <c r="B65" s="200">
        <v>55</v>
      </c>
      <c r="C65" s="323"/>
      <c r="D65" s="10"/>
      <c r="E65" s="323"/>
      <c r="F65" s="168" t="s">
        <v>43</v>
      </c>
      <c r="G65" s="76" t="s">
        <v>44</v>
      </c>
      <c r="H65" s="276">
        <v>9983433</v>
      </c>
      <c r="I65" s="276">
        <v>32582902</v>
      </c>
      <c r="J65" s="276">
        <v>1708181</v>
      </c>
      <c r="K65" s="276">
        <v>19765579</v>
      </c>
      <c r="L65" s="144">
        <f>SUM(H65:K65)</f>
        <v>64040095</v>
      </c>
      <c r="M65" s="139"/>
    </row>
    <row r="66" spans="1:13" ht="48" customHeight="1">
      <c r="A66" s="215" t="s">
        <v>20</v>
      </c>
      <c r="B66" s="200">
        <v>56</v>
      </c>
      <c r="C66" s="57" t="s">
        <v>616</v>
      </c>
      <c r="D66" s="10" t="s">
        <v>106</v>
      </c>
      <c r="E66" s="168" t="s">
        <v>467</v>
      </c>
      <c r="F66" s="168" t="s">
        <v>572</v>
      </c>
      <c r="G66" s="76" t="s">
        <v>40</v>
      </c>
      <c r="H66" s="276" t="s">
        <v>750</v>
      </c>
      <c r="I66" s="276" t="s">
        <v>750</v>
      </c>
      <c r="J66" s="276" t="s">
        <v>750</v>
      </c>
      <c r="K66" s="276" t="s">
        <v>750</v>
      </c>
      <c r="L66" s="144"/>
    </row>
    <row r="67" spans="1:13" ht="30">
      <c r="A67" s="369" t="s">
        <v>7</v>
      </c>
      <c r="B67" s="200">
        <v>57</v>
      </c>
      <c r="C67" s="327" t="s">
        <v>348</v>
      </c>
      <c r="D67" s="207" t="s">
        <v>243</v>
      </c>
      <c r="E67" s="168" t="s">
        <v>120</v>
      </c>
      <c r="F67" s="168" t="s">
        <v>573</v>
      </c>
      <c r="G67" s="76" t="s">
        <v>40</v>
      </c>
      <c r="H67" s="258" t="s">
        <v>750</v>
      </c>
      <c r="I67" s="258" t="s">
        <v>750</v>
      </c>
      <c r="J67" s="258" t="s">
        <v>750</v>
      </c>
      <c r="K67" s="258" t="s">
        <v>750</v>
      </c>
      <c r="L67" s="172"/>
    </row>
    <row r="68" spans="1:13" ht="33" customHeight="1">
      <c r="A68" s="369"/>
      <c r="B68" s="200">
        <v>58</v>
      </c>
      <c r="C68" s="398"/>
      <c r="D68" s="208" t="s">
        <v>241</v>
      </c>
      <c r="E68" s="168" t="s">
        <v>258</v>
      </c>
      <c r="F68" s="168" t="s">
        <v>574</v>
      </c>
      <c r="G68" s="76" t="s">
        <v>40</v>
      </c>
      <c r="H68" s="258" t="s">
        <v>750</v>
      </c>
      <c r="I68" s="258" t="s">
        <v>750</v>
      </c>
      <c r="J68" s="258" t="s">
        <v>750</v>
      </c>
      <c r="K68" s="258" t="s">
        <v>750</v>
      </c>
      <c r="L68" s="172"/>
      <c r="M68" s="183"/>
    </row>
    <row r="69" spans="1:13" ht="18.899999999999999" customHeight="1">
      <c r="A69" s="369"/>
      <c r="B69" s="200">
        <v>59</v>
      </c>
      <c r="C69" s="398"/>
      <c r="D69" s="393" t="s">
        <v>244</v>
      </c>
      <c r="E69" s="323" t="s">
        <v>349</v>
      </c>
      <c r="F69" s="168" t="s">
        <v>144</v>
      </c>
      <c r="G69" s="76" t="s">
        <v>35</v>
      </c>
      <c r="H69" s="287">
        <v>3065</v>
      </c>
      <c r="I69" s="287">
        <v>3065</v>
      </c>
      <c r="J69" s="287">
        <v>3065</v>
      </c>
      <c r="K69" s="287">
        <v>3065</v>
      </c>
      <c r="L69" s="172"/>
    </row>
    <row r="70" spans="1:13" ht="18.899999999999999" customHeight="1">
      <c r="A70" s="369"/>
      <c r="B70" s="200">
        <v>60</v>
      </c>
      <c r="C70" s="398"/>
      <c r="D70" s="393"/>
      <c r="E70" s="323"/>
      <c r="F70" s="168" t="s">
        <v>143</v>
      </c>
      <c r="G70" s="76" t="s">
        <v>35</v>
      </c>
      <c r="H70" s="293">
        <v>2945</v>
      </c>
      <c r="I70" s="293">
        <v>2945</v>
      </c>
      <c r="J70" s="293">
        <v>2945</v>
      </c>
      <c r="K70" s="293">
        <v>2945</v>
      </c>
      <c r="L70" s="4"/>
    </row>
    <row r="71" spans="1:13" ht="33" customHeight="1">
      <c r="A71" s="369"/>
      <c r="B71" s="200">
        <v>61</v>
      </c>
      <c r="C71" s="398"/>
      <c r="D71" s="393"/>
      <c r="E71" s="323"/>
      <c r="F71" s="168" t="s">
        <v>492</v>
      </c>
      <c r="G71" s="76" t="s">
        <v>35</v>
      </c>
      <c r="H71" s="276">
        <v>25</v>
      </c>
      <c r="I71" s="276">
        <v>15</v>
      </c>
      <c r="J71" s="276">
        <v>10</v>
      </c>
      <c r="K71" s="276">
        <v>30</v>
      </c>
      <c r="L71" s="144">
        <f>SUM(H71:K71)</f>
        <v>80</v>
      </c>
    </row>
    <row r="72" spans="1:13" ht="15">
      <c r="A72" s="369"/>
      <c r="B72" s="200">
        <v>62</v>
      </c>
      <c r="C72" s="398"/>
      <c r="D72" s="393"/>
      <c r="E72" s="323"/>
      <c r="F72" s="168" t="s">
        <v>575</v>
      </c>
      <c r="G72" s="76" t="s">
        <v>35</v>
      </c>
      <c r="H72" s="276">
        <v>20</v>
      </c>
      <c r="I72" s="276">
        <v>12</v>
      </c>
      <c r="J72" s="276">
        <v>8</v>
      </c>
      <c r="K72" s="276">
        <v>40</v>
      </c>
      <c r="L72" s="144">
        <f>SUM(H72:K72)</f>
        <v>80</v>
      </c>
    </row>
    <row r="73" spans="1:13" s="18" customFormat="1" ht="20.25" customHeight="1">
      <c r="A73" s="369"/>
      <c r="B73" s="200">
        <v>63</v>
      </c>
      <c r="C73" s="398"/>
      <c r="D73" s="393"/>
      <c r="E73" s="323"/>
      <c r="F73" s="169" t="s">
        <v>685</v>
      </c>
      <c r="G73" s="171" t="s">
        <v>35</v>
      </c>
      <c r="H73" s="276">
        <v>0</v>
      </c>
      <c r="I73" s="276">
        <v>0</v>
      </c>
      <c r="J73" s="276">
        <v>0</v>
      </c>
      <c r="K73" s="276">
        <v>0</v>
      </c>
      <c r="L73" s="144"/>
    </row>
    <row r="74" spans="1:13" s="34" customFormat="1" ht="48.75" customHeight="1">
      <c r="A74" s="369"/>
      <c r="B74" s="200">
        <v>64</v>
      </c>
      <c r="C74" s="398"/>
      <c r="D74" s="393"/>
      <c r="E74" s="323"/>
      <c r="F74" s="169" t="s">
        <v>744</v>
      </c>
      <c r="G74" s="209" t="s">
        <v>191</v>
      </c>
      <c r="H74" s="276">
        <v>0</v>
      </c>
      <c r="I74" s="276">
        <v>0</v>
      </c>
      <c r="J74" s="276">
        <v>0</v>
      </c>
      <c r="K74" s="276">
        <v>0</v>
      </c>
      <c r="L74" s="172"/>
      <c r="M74" s="49"/>
    </row>
    <row r="75" spans="1:13" ht="19.5" customHeight="1">
      <c r="A75" s="369"/>
      <c r="B75" s="200">
        <v>65</v>
      </c>
      <c r="C75" s="398"/>
      <c r="D75" s="393" t="s">
        <v>213</v>
      </c>
      <c r="E75" s="394" t="s">
        <v>687</v>
      </c>
      <c r="F75" s="169" t="s">
        <v>683</v>
      </c>
      <c r="G75" s="165" t="s">
        <v>191</v>
      </c>
      <c r="H75" s="276">
        <v>50</v>
      </c>
      <c r="I75" s="276">
        <v>15</v>
      </c>
      <c r="J75" s="276">
        <v>24</v>
      </c>
      <c r="K75" s="276">
        <v>23</v>
      </c>
      <c r="L75" s="173">
        <v>112</v>
      </c>
      <c r="M75" s="392"/>
    </row>
    <row r="76" spans="1:13" ht="31.5" customHeight="1">
      <c r="A76" s="369"/>
      <c r="B76" s="200">
        <v>66</v>
      </c>
      <c r="C76" s="396"/>
      <c r="D76" s="393"/>
      <c r="E76" s="395"/>
      <c r="F76" s="169" t="s">
        <v>745</v>
      </c>
      <c r="G76" s="165" t="s">
        <v>191</v>
      </c>
      <c r="H76" s="276">
        <v>50</v>
      </c>
      <c r="I76" s="276">
        <v>15</v>
      </c>
      <c r="J76" s="276">
        <v>24</v>
      </c>
      <c r="K76" s="276">
        <v>22</v>
      </c>
      <c r="L76" s="173">
        <v>111</v>
      </c>
      <c r="M76" s="392"/>
    </row>
    <row r="77" spans="1:13" ht="60">
      <c r="A77" s="369"/>
      <c r="B77" s="200">
        <v>67</v>
      </c>
      <c r="C77" s="175"/>
      <c r="D77" s="210" t="s">
        <v>245</v>
      </c>
      <c r="E77" s="168" t="s">
        <v>686</v>
      </c>
      <c r="F77" s="169" t="s">
        <v>684</v>
      </c>
      <c r="G77" s="95" t="s">
        <v>191</v>
      </c>
      <c r="H77" s="258">
        <v>0</v>
      </c>
      <c r="I77" s="258">
        <v>0</v>
      </c>
      <c r="J77" s="258">
        <v>0</v>
      </c>
      <c r="K77" s="258">
        <v>0</v>
      </c>
      <c r="L77" s="4">
        <v>0</v>
      </c>
      <c r="M77" s="183"/>
    </row>
    <row r="78" spans="1:13" ht="16.5" customHeight="1">
      <c r="A78" s="344" t="s">
        <v>153</v>
      </c>
      <c r="B78" s="345"/>
      <c r="C78" s="345"/>
      <c r="D78" s="345"/>
      <c r="E78" s="345"/>
      <c r="F78" s="345"/>
      <c r="G78" s="345"/>
      <c r="H78" s="345"/>
      <c r="I78" s="345"/>
      <c r="J78" s="345"/>
      <c r="K78" s="345"/>
      <c r="L78" s="346"/>
    </row>
    <row r="79" spans="1:13" ht="18" customHeight="1">
      <c r="A79" s="216" t="s">
        <v>8</v>
      </c>
      <c r="B79" s="200">
        <v>68</v>
      </c>
      <c r="C79" s="323" t="s">
        <v>499</v>
      </c>
      <c r="D79" s="67" t="s">
        <v>270</v>
      </c>
      <c r="E79" s="323" t="s">
        <v>350</v>
      </c>
      <c r="F79" s="168" t="s">
        <v>392</v>
      </c>
      <c r="G79" s="76" t="s">
        <v>40</v>
      </c>
      <c r="H79" s="322" t="s">
        <v>754</v>
      </c>
      <c r="I79" s="322"/>
      <c r="J79" s="322"/>
      <c r="K79" s="322"/>
      <c r="L79" s="69"/>
    </row>
    <row r="80" spans="1:13" ht="18.899999999999999" customHeight="1">
      <c r="A80" s="216"/>
      <c r="B80" s="200">
        <v>69</v>
      </c>
      <c r="C80" s="323"/>
      <c r="D80" s="67"/>
      <c r="E80" s="323"/>
      <c r="F80" s="168" t="s">
        <v>393</v>
      </c>
      <c r="G80" s="76" t="s">
        <v>34</v>
      </c>
      <c r="H80" s="343">
        <v>44258</v>
      </c>
      <c r="I80" s="322"/>
      <c r="J80" s="322"/>
      <c r="K80" s="322"/>
      <c r="L80" s="69"/>
    </row>
    <row r="81" spans="1:14" ht="18" customHeight="1">
      <c r="A81" s="216"/>
      <c r="B81" s="200">
        <v>70</v>
      </c>
      <c r="C81" s="323"/>
      <c r="D81" s="67"/>
      <c r="E81" s="323"/>
      <c r="F81" s="168" t="s">
        <v>351</v>
      </c>
      <c r="G81" s="76" t="s">
        <v>35</v>
      </c>
      <c r="H81" s="322">
        <v>3</v>
      </c>
      <c r="I81" s="322"/>
      <c r="J81" s="322"/>
      <c r="K81" s="322"/>
      <c r="L81" s="69"/>
      <c r="N81" s="194"/>
    </row>
    <row r="82" spans="1:14" ht="18.899999999999999" customHeight="1">
      <c r="A82" s="216"/>
      <c r="B82" s="200">
        <v>71</v>
      </c>
      <c r="C82" s="323"/>
      <c r="D82" s="67"/>
      <c r="E82" s="323"/>
      <c r="F82" s="168" t="s">
        <v>352</v>
      </c>
      <c r="G82" s="76" t="s">
        <v>35</v>
      </c>
      <c r="H82" s="322">
        <v>4</v>
      </c>
      <c r="I82" s="322"/>
      <c r="J82" s="322"/>
      <c r="K82" s="322"/>
      <c r="L82" s="69"/>
    </row>
    <row r="83" spans="1:14" ht="17.25" customHeight="1">
      <c r="A83" s="216"/>
      <c r="B83" s="200">
        <v>72</v>
      </c>
      <c r="C83" s="323"/>
      <c r="D83" s="67"/>
      <c r="E83" s="323"/>
      <c r="F83" s="168" t="s">
        <v>500</v>
      </c>
      <c r="G83" s="76" t="s">
        <v>35</v>
      </c>
      <c r="H83" s="322">
        <v>7</v>
      </c>
      <c r="I83" s="322"/>
      <c r="J83" s="322"/>
      <c r="K83" s="322"/>
      <c r="L83" s="69"/>
    </row>
    <row r="84" spans="1:14" ht="18" customHeight="1">
      <c r="A84" s="216"/>
      <c r="B84" s="200">
        <v>73</v>
      </c>
      <c r="C84" s="323"/>
      <c r="D84" s="67"/>
      <c r="E84" s="323"/>
      <c r="F84" s="168" t="s">
        <v>387</v>
      </c>
      <c r="G84" s="76" t="s">
        <v>40</v>
      </c>
      <c r="H84" s="322" t="s">
        <v>754</v>
      </c>
      <c r="I84" s="322"/>
      <c r="J84" s="322"/>
      <c r="K84" s="322"/>
      <c r="L84" s="69"/>
    </row>
    <row r="85" spans="1:14" ht="17.25" customHeight="1">
      <c r="A85" s="216"/>
      <c r="B85" s="200">
        <v>74</v>
      </c>
      <c r="C85" s="323"/>
      <c r="D85" s="67"/>
      <c r="E85" s="323"/>
      <c r="F85" s="168" t="s">
        <v>388</v>
      </c>
      <c r="G85" s="76" t="s">
        <v>34</v>
      </c>
      <c r="H85" s="343">
        <v>44258</v>
      </c>
      <c r="I85" s="322"/>
      <c r="J85" s="322"/>
      <c r="K85" s="322"/>
      <c r="L85" s="69"/>
    </row>
    <row r="86" spans="1:14" ht="18.899999999999999" customHeight="1">
      <c r="A86" s="216"/>
      <c r="B86" s="200">
        <v>75</v>
      </c>
      <c r="C86" s="323"/>
      <c r="D86" s="67"/>
      <c r="E86" s="323"/>
      <c r="F86" s="168" t="s">
        <v>389</v>
      </c>
      <c r="G86" s="76" t="s">
        <v>35</v>
      </c>
      <c r="H86" s="322">
        <v>9</v>
      </c>
      <c r="I86" s="322"/>
      <c r="J86" s="322"/>
      <c r="K86" s="322"/>
      <c r="L86" s="69"/>
    </row>
    <row r="87" spans="1:14" ht="18" customHeight="1">
      <c r="A87" s="214"/>
      <c r="B87" s="200">
        <v>76</v>
      </c>
      <c r="C87" s="323"/>
      <c r="D87" s="10"/>
      <c r="E87" s="323"/>
      <c r="F87" s="168" t="s">
        <v>390</v>
      </c>
      <c r="G87" s="76" t="s">
        <v>35</v>
      </c>
      <c r="H87" s="322">
        <v>3</v>
      </c>
      <c r="I87" s="322"/>
      <c r="J87" s="322"/>
      <c r="K87" s="322"/>
      <c r="L87" s="4"/>
    </row>
    <row r="88" spans="1:14" ht="17.25" customHeight="1">
      <c r="A88" s="214"/>
      <c r="B88" s="200">
        <v>77</v>
      </c>
      <c r="C88" s="323"/>
      <c r="D88" s="10"/>
      <c r="E88" s="323"/>
      <c r="F88" s="168" t="s">
        <v>391</v>
      </c>
      <c r="G88" s="76" t="s">
        <v>35</v>
      </c>
      <c r="H88" s="322">
        <v>6</v>
      </c>
      <c r="I88" s="322"/>
      <c r="J88" s="322"/>
      <c r="K88" s="322"/>
      <c r="L88" s="4"/>
    </row>
    <row r="89" spans="1:14" ht="18.899999999999999" customHeight="1">
      <c r="A89" s="214"/>
      <c r="B89" s="200">
        <v>78</v>
      </c>
      <c r="C89" s="323"/>
      <c r="D89" s="10" t="s">
        <v>107</v>
      </c>
      <c r="E89" s="323" t="s">
        <v>437</v>
      </c>
      <c r="F89" s="168" t="s">
        <v>498</v>
      </c>
      <c r="G89" s="76" t="s">
        <v>35</v>
      </c>
      <c r="H89" s="258" t="s">
        <v>790</v>
      </c>
      <c r="I89" s="258" t="s">
        <v>790</v>
      </c>
      <c r="J89" s="258" t="s">
        <v>790</v>
      </c>
      <c r="K89" s="258" t="s">
        <v>790</v>
      </c>
      <c r="L89" s="144" t="s">
        <v>791</v>
      </c>
    </row>
    <row r="90" spans="1:14" ht="30.75" customHeight="1">
      <c r="A90" s="214"/>
      <c r="B90" s="200">
        <v>79</v>
      </c>
      <c r="C90" s="323"/>
      <c r="D90" s="10"/>
      <c r="E90" s="323"/>
      <c r="F90" s="168" t="s">
        <v>383</v>
      </c>
      <c r="G90" s="76" t="s">
        <v>34</v>
      </c>
      <c r="H90" s="261" t="s">
        <v>755</v>
      </c>
      <c r="I90" s="258" t="s">
        <v>756</v>
      </c>
      <c r="J90" s="261" t="s">
        <v>757</v>
      </c>
      <c r="K90" s="258" t="s">
        <v>792</v>
      </c>
      <c r="L90" s="144"/>
    </row>
    <row r="91" spans="1:14" ht="15">
      <c r="A91" s="214"/>
      <c r="B91" s="200">
        <v>80</v>
      </c>
      <c r="C91" s="323"/>
      <c r="D91" s="10"/>
      <c r="E91" s="323"/>
      <c r="F91" s="168" t="s">
        <v>384</v>
      </c>
      <c r="G91" s="76" t="s">
        <v>34</v>
      </c>
      <c r="H91" s="258" t="s">
        <v>758</v>
      </c>
      <c r="I91" s="258" t="s">
        <v>759</v>
      </c>
      <c r="J91" s="258" t="s">
        <v>760</v>
      </c>
      <c r="K91" s="258" t="s">
        <v>793</v>
      </c>
      <c r="L91" s="144"/>
    </row>
    <row r="92" spans="1:14" ht="31.5" customHeight="1">
      <c r="A92" s="214"/>
      <c r="B92" s="200">
        <v>81</v>
      </c>
      <c r="C92" s="323"/>
      <c r="D92" s="10"/>
      <c r="E92" s="323"/>
      <c r="F92" s="168" t="s">
        <v>501</v>
      </c>
      <c r="G92" s="76" t="s">
        <v>35</v>
      </c>
      <c r="H92" s="258" t="s">
        <v>790</v>
      </c>
      <c r="I92" s="258" t="s">
        <v>790</v>
      </c>
      <c r="J92" s="258" t="s">
        <v>790</v>
      </c>
      <c r="K92" s="258" t="s">
        <v>790</v>
      </c>
      <c r="L92" s="144" t="s">
        <v>791</v>
      </c>
    </row>
    <row r="93" spans="1:14" ht="30.75" customHeight="1">
      <c r="A93" s="214"/>
      <c r="B93" s="200">
        <v>82</v>
      </c>
      <c r="C93" s="323"/>
      <c r="D93" s="10"/>
      <c r="E93" s="323"/>
      <c r="F93" s="168" t="s">
        <v>385</v>
      </c>
      <c r="G93" s="76" t="s">
        <v>34</v>
      </c>
      <c r="H93" s="258" t="s">
        <v>761</v>
      </c>
      <c r="I93" s="258" t="s">
        <v>762</v>
      </c>
      <c r="J93" s="261" t="s">
        <v>763</v>
      </c>
      <c r="K93" s="261" t="s">
        <v>794</v>
      </c>
      <c r="L93" s="4"/>
    </row>
    <row r="94" spans="1:14" ht="33.75" customHeight="1">
      <c r="A94" s="214"/>
      <c r="B94" s="200">
        <v>83</v>
      </c>
      <c r="C94" s="323"/>
      <c r="D94" s="10"/>
      <c r="E94" s="323"/>
      <c r="F94" s="168" t="s">
        <v>386</v>
      </c>
      <c r="G94" s="76" t="s">
        <v>34</v>
      </c>
      <c r="H94" s="258" t="s">
        <v>764</v>
      </c>
      <c r="I94" s="258" t="s">
        <v>765</v>
      </c>
      <c r="J94" s="258" t="s">
        <v>766</v>
      </c>
      <c r="K94" s="258" t="s">
        <v>793</v>
      </c>
      <c r="L94" s="4"/>
    </row>
    <row r="95" spans="1:14" ht="30" customHeight="1">
      <c r="A95" s="214"/>
      <c r="B95" s="200">
        <v>84</v>
      </c>
      <c r="C95" s="422" t="s">
        <v>580</v>
      </c>
      <c r="D95" s="10" t="s">
        <v>108</v>
      </c>
      <c r="E95" s="323" t="s">
        <v>438</v>
      </c>
      <c r="F95" s="168" t="s">
        <v>399</v>
      </c>
      <c r="G95" s="76" t="s">
        <v>40</v>
      </c>
      <c r="H95" s="258" t="s">
        <v>750</v>
      </c>
      <c r="I95" s="258" t="s">
        <v>750</v>
      </c>
      <c r="J95" s="258" t="s">
        <v>750</v>
      </c>
      <c r="K95" s="258" t="s">
        <v>750</v>
      </c>
      <c r="L95" s="4"/>
    </row>
    <row r="96" spans="1:14" ht="18.899999999999999" customHeight="1">
      <c r="A96" s="214"/>
      <c r="B96" s="200">
        <v>85</v>
      </c>
      <c r="C96" s="422"/>
      <c r="D96" s="10"/>
      <c r="E96" s="323"/>
      <c r="F96" s="168" t="s">
        <v>652</v>
      </c>
      <c r="G96" s="76" t="s">
        <v>34</v>
      </c>
      <c r="H96" s="322" t="s">
        <v>767</v>
      </c>
      <c r="I96" s="322"/>
      <c r="J96" s="322"/>
      <c r="K96" s="322"/>
      <c r="L96" s="4"/>
    </row>
    <row r="97" spans="1:12" ht="18.899999999999999" customHeight="1">
      <c r="A97" s="214"/>
      <c r="B97" s="200">
        <v>86</v>
      </c>
      <c r="C97" s="422"/>
      <c r="D97" s="10"/>
      <c r="E97" s="323"/>
      <c r="F97" s="168" t="s">
        <v>400</v>
      </c>
      <c r="G97" s="76" t="s">
        <v>40</v>
      </c>
      <c r="H97" s="258" t="s">
        <v>750</v>
      </c>
      <c r="I97" s="258" t="s">
        <v>750</v>
      </c>
      <c r="J97" s="258" t="s">
        <v>750</v>
      </c>
      <c r="K97" s="258" t="s">
        <v>750</v>
      </c>
      <c r="L97" s="4"/>
    </row>
    <row r="98" spans="1:12" ht="18.899999999999999" customHeight="1">
      <c r="A98" s="214"/>
      <c r="B98" s="200">
        <v>87</v>
      </c>
      <c r="C98" s="422"/>
      <c r="D98" s="10"/>
      <c r="E98" s="323"/>
      <c r="F98" s="168" t="s">
        <v>577</v>
      </c>
      <c r="G98" s="76" t="s">
        <v>34</v>
      </c>
      <c r="H98" s="322" t="s">
        <v>767</v>
      </c>
      <c r="I98" s="322"/>
      <c r="J98" s="322"/>
      <c r="K98" s="322"/>
      <c r="L98" s="4"/>
    </row>
    <row r="99" spans="1:12" ht="18.899999999999999" customHeight="1">
      <c r="A99" s="214"/>
      <c r="B99" s="200">
        <v>88</v>
      </c>
      <c r="C99" s="422"/>
      <c r="D99" s="10"/>
      <c r="E99" s="323"/>
      <c r="F99" s="168" t="s">
        <v>578</v>
      </c>
      <c r="G99" s="76" t="s">
        <v>34</v>
      </c>
      <c r="H99" s="322" t="s">
        <v>748</v>
      </c>
      <c r="I99" s="322"/>
      <c r="J99" s="322"/>
      <c r="K99" s="322"/>
      <c r="L99" s="4"/>
    </row>
    <row r="100" spans="1:12" ht="18.899999999999999" customHeight="1">
      <c r="A100" s="214"/>
      <c r="B100" s="200">
        <v>89</v>
      </c>
      <c r="C100" s="422"/>
      <c r="D100" s="10"/>
      <c r="E100" s="323"/>
      <c r="F100" s="168" t="s">
        <v>579</v>
      </c>
      <c r="G100" s="76" t="s">
        <v>34</v>
      </c>
      <c r="H100" s="322" t="s">
        <v>748</v>
      </c>
      <c r="I100" s="322"/>
      <c r="J100" s="322"/>
      <c r="K100" s="322"/>
      <c r="L100" s="4"/>
    </row>
    <row r="101" spans="1:12" ht="20.25" customHeight="1">
      <c r="A101" s="214"/>
      <c r="B101" s="200">
        <v>90</v>
      </c>
      <c r="C101" s="422"/>
      <c r="D101" s="10" t="s">
        <v>109</v>
      </c>
      <c r="E101" s="323" t="s">
        <v>439</v>
      </c>
      <c r="F101" s="168" t="s">
        <v>653</v>
      </c>
      <c r="G101" s="76" t="s">
        <v>44</v>
      </c>
      <c r="H101" s="322">
        <v>400000</v>
      </c>
      <c r="I101" s="322"/>
      <c r="J101" s="322"/>
      <c r="K101" s="322"/>
      <c r="L101" s="4"/>
    </row>
    <row r="102" spans="1:12" ht="17.25" customHeight="1">
      <c r="A102" s="215"/>
      <c r="B102" s="200">
        <v>91</v>
      </c>
      <c r="C102" s="422"/>
      <c r="D102" s="10"/>
      <c r="E102" s="323"/>
      <c r="F102" s="168" t="s">
        <v>651</v>
      </c>
      <c r="G102" s="76" t="s">
        <v>44</v>
      </c>
      <c r="H102" s="287">
        <v>0</v>
      </c>
      <c r="I102" s="287">
        <v>0</v>
      </c>
      <c r="J102" s="287">
        <v>0</v>
      </c>
      <c r="K102" s="287">
        <v>0</v>
      </c>
      <c r="L102" s="4"/>
    </row>
    <row r="103" spans="1:12" ht="19.5" customHeight="1">
      <c r="A103" s="215"/>
      <c r="B103" s="200">
        <v>92</v>
      </c>
      <c r="C103" s="422"/>
      <c r="D103" s="10"/>
      <c r="E103" s="323"/>
      <c r="F103" s="168" t="s">
        <v>581</v>
      </c>
      <c r="G103" s="76" t="s">
        <v>44</v>
      </c>
      <c r="H103" s="322">
        <v>500000</v>
      </c>
      <c r="I103" s="322"/>
      <c r="J103" s="322"/>
      <c r="K103" s="322"/>
      <c r="L103" s="4"/>
    </row>
    <row r="104" spans="1:12" ht="18.75" customHeight="1">
      <c r="A104" s="215"/>
      <c r="B104" s="200">
        <v>93</v>
      </c>
      <c r="C104" s="422"/>
      <c r="D104" s="10"/>
      <c r="E104" s="323"/>
      <c r="F104" s="168" t="s">
        <v>582</v>
      </c>
      <c r="G104" s="76" t="s">
        <v>44</v>
      </c>
      <c r="H104" s="257">
        <v>0</v>
      </c>
      <c r="I104" s="257">
        <v>0</v>
      </c>
      <c r="J104" s="257">
        <v>0</v>
      </c>
      <c r="K104" s="257">
        <v>0</v>
      </c>
      <c r="L104" s="4"/>
    </row>
    <row r="105" spans="1:12" ht="21" customHeight="1">
      <c r="A105" s="215"/>
      <c r="B105" s="200">
        <v>94</v>
      </c>
      <c r="C105" s="376" t="s">
        <v>347</v>
      </c>
      <c r="D105" s="10"/>
      <c r="E105" s="323" t="s">
        <v>353</v>
      </c>
      <c r="F105" s="168" t="s">
        <v>326</v>
      </c>
      <c r="G105" s="76" t="s">
        <v>35</v>
      </c>
      <c r="H105" s="257"/>
      <c r="I105" s="257"/>
      <c r="J105" s="257"/>
      <c r="K105" s="257">
        <v>9</v>
      </c>
      <c r="L105" s="4"/>
    </row>
    <row r="106" spans="1:12" ht="21" customHeight="1">
      <c r="A106" s="215"/>
      <c r="B106" s="200">
        <v>95</v>
      </c>
      <c r="C106" s="377"/>
      <c r="D106" s="10"/>
      <c r="E106" s="323"/>
      <c r="F106" s="168" t="s">
        <v>662</v>
      </c>
      <c r="G106" s="76" t="s">
        <v>35</v>
      </c>
      <c r="H106" s="257"/>
      <c r="I106" s="257"/>
      <c r="J106" s="257"/>
      <c r="K106" s="287" t="s">
        <v>796</v>
      </c>
      <c r="L106" s="4"/>
    </row>
    <row r="107" spans="1:12" ht="21" customHeight="1">
      <c r="A107" s="215"/>
      <c r="B107" s="200">
        <v>96</v>
      </c>
      <c r="C107" s="377"/>
      <c r="D107" s="10"/>
      <c r="E107" s="323"/>
      <c r="F107" s="168" t="s">
        <v>663</v>
      </c>
      <c r="G107" s="76" t="s">
        <v>35</v>
      </c>
      <c r="H107" s="257"/>
      <c r="I107" s="257"/>
      <c r="J107" s="257"/>
      <c r="K107" s="287" t="s">
        <v>795</v>
      </c>
      <c r="L107" s="4"/>
    </row>
    <row r="108" spans="1:12" ht="21" customHeight="1">
      <c r="A108" s="215"/>
      <c r="B108" s="200">
        <v>97</v>
      </c>
      <c r="C108" s="377"/>
      <c r="D108" s="10"/>
      <c r="E108" s="323"/>
      <c r="F108" s="168" t="s">
        <v>664</v>
      </c>
      <c r="G108" s="76" t="s">
        <v>35</v>
      </c>
      <c r="H108" s="257"/>
      <c r="I108" s="257"/>
      <c r="J108" s="257"/>
      <c r="K108" s="287" t="s">
        <v>797</v>
      </c>
      <c r="L108" s="4"/>
    </row>
    <row r="109" spans="1:12" ht="34.5" customHeight="1">
      <c r="A109" s="215"/>
      <c r="B109" s="200">
        <v>98</v>
      </c>
      <c r="C109" s="377"/>
      <c r="D109" s="10"/>
      <c r="E109" s="376" t="s">
        <v>354</v>
      </c>
      <c r="F109" s="288" t="s">
        <v>688</v>
      </c>
      <c r="G109" s="76" t="s">
        <v>35</v>
      </c>
      <c r="H109" s="287">
        <v>0</v>
      </c>
      <c r="I109" s="287">
        <v>0</v>
      </c>
      <c r="J109" s="287" t="s">
        <v>807</v>
      </c>
      <c r="K109" s="287">
        <v>0</v>
      </c>
      <c r="L109" s="306"/>
    </row>
    <row r="110" spans="1:12" ht="19.5" customHeight="1">
      <c r="A110" s="215"/>
      <c r="B110" s="200">
        <v>99</v>
      </c>
      <c r="C110" s="377"/>
      <c r="D110" s="10"/>
      <c r="E110" s="377"/>
      <c r="F110" s="168" t="s">
        <v>689</v>
      </c>
      <c r="G110" s="76" t="s">
        <v>130</v>
      </c>
      <c r="H110" s="257"/>
      <c r="I110" s="257"/>
      <c r="J110" s="300" t="s">
        <v>798</v>
      </c>
      <c r="K110" s="257"/>
      <c r="L110" s="4"/>
    </row>
    <row r="111" spans="1:12" ht="19.5" customHeight="1">
      <c r="A111" s="215"/>
      <c r="B111" s="200">
        <v>100</v>
      </c>
      <c r="C111" s="377"/>
      <c r="D111" s="10"/>
      <c r="E111" s="377"/>
      <c r="F111" s="168" t="s">
        <v>690</v>
      </c>
      <c r="G111" s="76" t="s">
        <v>34</v>
      </c>
      <c r="H111" s="257"/>
      <c r="I111" s="257"/>
      <c r="J111" s="292">
        <v>45507</v>
      </c>
      <c r="K111" s="257"/>
      <c r="L111" s="4"/>
    </row>
    <row r="112" spans="1:12" ht="19.5" customHeight="1">
      <c r="A112" s="215"/>
      <c r="B112" s="200">
        <v>101</v>
      </c>
      <c r="C112" s="377"/>
      <c r="D112" s="10"/>
      <c r="E112" s="377"/>
      <c r="F112" s="168" t="s">
        <v>691</v>
      </c>
      <c r="G112" s="76" t="s">
        <v>35</v>
      </c>
      <c r="H112" s="260"/>
      <c r="I112" s="260"/>
      <c r="J112" s="287" t="s">
        <v>799</v>
      </c>
      <c r="K112" s="260"/>
      <c r="L112" s="4"/>
    </row>
    <row r="113" spans="1:12" ht="19.5" customHeight="1">
      <c r="A113" s="215"/>
      <c r="B113" s="200">
        <v>102</v>
      </c>
      <c r="C113" s="377"/>
      <c r="D113" s="10"/>
      <c r="E113" s="377"/>
      <c r="F113" s="168" t="s">
        <v>692</v>
      </c>
      <c r="G113" s="76" t="s">
        <v>35</v>
      </c>
      <c r="H113" s="260"/>
      <c r="I113" s="260"/>
      <c r="J113" s="287" t="s">
        <v>800</v>
      </c>
      <c r="K113" s="260"/>
      <c r="L113" s="4"/>
    </row>
    <row r="114" spans="1:12" ht="19.5" customHeight="1">
      <c r="A114" s="215"/>
      <c r="B114" s="200">
        <v>103</v>
      </c>
      <c r="C114" s="377"/>
      <c r="D114" s="10"/>
      <c r="E114" s="377"/>
      <c r="F114" s="168" t="s">
        <v>693</v>
      </c>
      <c r="G114" s="76" t="s">
        <v>35</v>
      </c>
      <c r="H114" s="257"/>
      <c r="I114" s="257"/>
      <c r="J114" s="287" t="s">
        <v>801</v>
      </c>
      <c r="K114" s="257"/>
      <c r="L114" s="4"/>
    </row>
    <row r="115" spans="1:12" ht="19.5" customHeight="1">
      <c r="A115" s="215"/>
      <c r="B115" s="200">
        <v>104</v>
      </c>
      <c r="C115" s="377"/>
      <c r="D115" s="10"/>
      <c r="E115" s="377"/>
      <c r="F115" s="168" t="s">
        <v>694</v>
      </c>
      <c r="G115" s="76" t="s">
        <v>34</v>
      </c>
      <c r="H115" s="257"/>
      <c r="I115" s="257"/>
      <c r="J115" s="292">
        <v>45507</v>
      </c>
      <c r="K115" s="257"/>
      <c r="L115" s="4"/>
    </row>
    <row r="116" spans="1:12" ht="19.5" customHeight="1">
      <c r="A116" s="215"/>
      <c r="B116" s="200">
        <v>105</v>
      </c>
      <c r="C116" s="377"/>
      <c r="D116" s="10"/>
      <c r="E116" s="377"/>
      <c r="F116" s="168" t="s">
        <v>691</v>
      </c>
      <c r="G116" s="76" t="s">
        <v>35</v>
      </c>
      <c r="H116" s="257"/>
      <c r="I116" s="257"/>
      <c r="J116" s="287" t="s">
        <v>803</v>
      </c>
      <c r="K116" s="257"/>
      <c r="L116" s="4"/>
    </row>
    <row r="117" spans="1:12" ht="19.5" customHeight="1">
      <c r="A117" s="215"/>
      <c r="B117" s="200">
        <v>106</v>
      </c>
      <c r="C117" s="377"/>
      <c r="D117" s="10"/>
      <c r="E117" s="377"/>
      <c r="F117" s="168" t="s">
        <v>692</v>
      </c>
      <c r="G117" s="76" t="s">
        <v>35</v>
      </c>
      <c r="H117" s="257"/>
      <c r="I117" s="257"/>
      <c r="J117" s="287" t="s">
        <v>804</v>
      </c>
      <c r="K117" s="257"/>
      <c r="L117" s="4"/>
    </row>
    <row r="118" spans="1:12" ht="19.5" customHeight="1">
      <c r="A118" s="215"/>
      <c r="B118" s="200">
        <v>107</v>
      </c>
      <c r="C118" s="378"/>
      <c r="D118" s="10"/>
      <c r="E118" s="378"/>
      <c r="F118" s="168" t="s">
        <v>693</v>
      </c>
      <c r="G118" s="76" t="s">
        <v>35</v>
      </c>
      <c r="H118" s="257"/>
      <c r="I118" s="257"/>
      <c r="J118" s="287" t="s">
        <v>805</v>
      </c>
      <c r="K118" s="257"/>
      <c r="L118" s="4"/>
    </row>
    <row r="119" spans="1:12" ht="20.25" customHeight="1">
      <c r="A119" s="369" t="s">
        <v>9</v>
      </c>
      <c r="B119" s="200">
        <v>108</v>
      </c>
      <c r="C119" s="323" t="s">
        <v>440</v>
      </c>
      <c r="D119" s="10" t="s">
        <v>110</v>
      </c>
      <c r="E119" s="323" t="s">
        <v>441</v>
      </c>
      <c r="F119" s="168" t="s">
        <v>655</v>
      </c>
      <c r="G119" s="76" t="s">
        <v>40</v>
      </c>
      <c r="H119" s="258" t="s">
        <v>750</v>
      </c>
      <c r="I119" s="258" t="s">
        <v>750</v>
      </c>
      <c r="J119" s="258" t="s">
        <v>750</v>
      </c>
      <c r="K119" s="258" t="s">
        <v>750</v>
      </c>
      <c r="L119" s="23"/>
    </row>
    <row r="120" spans="1:12" ht="20.25" customHeight="1">
      <c r="A120" s="369"/>
      <c r="B120" s="200">
        <v>109</v>
      </c>
      <c r="C120" s="323"/>
      <c r="D120" s="10"/>
      <c r="E120" s="323"/>
      <c r="F120" s="168" t="s">
        <v>656</v>
      </c>
      <c r="G120" s="76" t="s">
        <v>35</v>
      </c>
      <c r="H120" s="258">
        <v>6</v>
      </c>
      <c r="I120" s="258">
        <v>6</v>
      </c>
      <c r="J120" s="258">
        <v>6</v>
      </c>
      <c r="K120" s="258">
        <v>6</v>
      </c>
      <c r="L120" s="4"/>
    </row>
    <row r="121" spans="1:12" ht="19.5" customHeight="1">
      <c r="A121" s="369"/>
      <c r="B121" s="200">
        <v>110</v>
      </c>
      <c r="C121" s="323"/>
      <c r="D121" s="10"/>
      <c r="E121" s="323"/>
      <c r="F121" s="168" t="s">
        <v>657</v>
      </c>
      <c r="G121" s="76" t="s">
        <v>40</v>
      </c>
      <c r="H121" s="258" t="s">
        <v>750</v>
      </c>
      <c r="I121" s="258" t="s">
        <v>750</v>
      </c>
      <c r="J121" s="258" t="s">
        <v>750</v>
      </c>
      <c r="K121" s="258" t="s">
        <v>750</v>
      </c>
      <c r="L121" s="4"/>
    </row>
    <row r="122" spans="1:12" ht="21.75" customHeight="1">
      <c r="A122" s="369"/>
      <c r="B122" s="200">
        <v>111</v>
      </c>
      <c r="C122" s="323"/>
      <c r="D122" s="10" t="s">
        <v>111</v>
      </c>
      <c r="E122" s="323" t="s">
        <v>442</v>
      </c>
      <c r="F122" s="168" t="s">
        <v>583</v>
      </c>
      <c r="G122" s="76" t="s">
        <v>35</v>
      </c>
      <c r="H122" s="258">
        <v>12</v>
      </c>
      <c r="I122" s="258">
        <v>12</v>
      </c>
      <c r="J122" s="258">
        <v>12</v>
      </c>
      <c r="K122" s="258">
        <v>12</v>
      </c>
      <c r="L122" s="4"/>
    </row>
    <row r="123" spans="1:12" ht="20.25" customHeight="1">
      <c r="A123" s="369"/>
      <c r="B123" s="200">
        <v>112</v>
      </c>
      <c r="C123" s="323"/>
      <c r="D123" s="10"/>
      <c r="E123" s="323"/>
      <c r="F123" s="168" t="s">
        <v>584</v>
      </c>
      <c r="G123" s="76" t="s">
        <v>35</v>
      </c>
      <c r="H123" s="258">
        <v>160</v>
      </c>
      <c r="I123" s="258">
        <v>160</v>
      </c>
      <c r="J123" s="258">
        <v>160</v>
      </c>
      <c r="K123" s="258">
        <v>160</v>
      </c>
      <c r="L123" s="4"/>
    </row>
    <row r="124" spans="1:12" ht="20.25" customHeight="1">
      <c r="A124" s="369"/>
      <c r="B124" s="200">
        <v>113</v>
      </c>
      <c r="C124" s="323"/>
      <c r="D124" s="10"/>
      <c r="E124" s="323"/>
      <c r="F124" s="168" t="s">
        <v>585</v>
      </c>
      <c r="G124" s="76" t="s">
        <v>35</v>
      </c>
      <c r="H124" s="258">
        <v>20</v>
      </c>
      <c r="I124" s="258">
        <v>20</v>
      </c>
      <c r="J124" s="258">
        <v>20</v>
      </c>
      <c r="K124" s="258">
        <v>20</v>
      </c>
      <c r="L124" s="4"/>
    </row>
    <row r="125" spans="1:12" ht="21.75" customHeight="1">
      <c r="A125" s="369"/>
      <c r="B125" s="200">
        <v>114</v>
      </c>
      <c r="C125" s="323"/>
      <c r="D125" s="10"/>
      <c r="E125" s="323"/>
      <c r="F125" s="168" t="s">
        <v>586</v>
      </c>
      <c r="G125" s="76" t="s">
        <v>35</v>
      </c>
      <c r="H125" s="258">
        <v>180</v>
      </c>
      <c r="I125" s="258">
        <v>180</v>
      </c>
      <c r="J125" s="258">
        <v>180</v>
      </c>
      <c r="K125" s="258">
        <v>180</v>
      </c>
      <c r="L125" s="4"/>
    </row>
    <row r="126" spans="1:12" ht="19.5" customHeight="1">
      <c r="A126" s="369"/>
      <c r="B126" s="200">
        <v>115</v>
      </c>
      <c r="C126" s="323"/>
      <c r="D126" s="10" t="s">
        <v>112</v>
      </c>
      <c r="E126" s="323" t="s">
        <v>424</v>
      </c>
      <c r="F126" s="168" t="s">
        <v>695</v>
      </c>
      <c r="G126" s="76" t="s">
        <v>35</v>
      </c>
      <c r="H126" s="258">
        <v>0</v>
      </c>
      <c r="I126" s="258">
        <v>0</v>
      </c>
      <c r="J126" s="258">
        <v>0</v>
      </c>
      <c r="K126" s="258">
        <v>0</v>
      </c>
      <c r="L126" s="4"/>
    </row>
    <row r="127" spans="1:12" ht="19.5" customHeight="1">
      <c r="A127" s="215"/>
      <c r="B127" s="200">
        <v>116</v>
      </c>
      <c r="C127" s="323"/>
      <c r="D127" s="10"/>
      <c r="E127" s="323"/>
      <c r="F127" s="168" t="s">
        <v>305</v>
      </c>
      <c r="G127" s="76" t="s">
        <v>35</v>
      </c>
      <c r="H127" s="258">
        <v>0</v>
      </c>
      <c r="I127" s="258">
        <v>0</v>
      </c>
      <c r="J127" s="258">
        <v>0</v>
      </c>
      <c r="K127" s="258">
        <v>0</v>
      </c>
      <c r="L127" s="4"/>
    </row>
    <row r="128" spans="1:12" ht="19.5" customHeight="1">
      <c r="A128" s="215"/>
      <c r="B128" s="200">
        <v>117</v>
      </c>
      <c r="C128" s="323"/>
      <c r="D128" s="10"/>
      <c r="E128" s="323"/>
      <c r="F128" s="168" t="s">
        <v>304</v>
      </c>
      <c r="G128" s="76" t="s">
        <v>35</v>
      </c>
      <c r="H128" s="258">
        <v>0</v>
      </c>
      <c r="I128" s="258">
        <v>0</v>
      </c>
      <c r="J128" s="258">
        <v>0</v>
      </c>
      <c r="K128" s="258">
        <v>0</v>
      </c>
      <c r="L128" s="4"/>
    </row>
    <row r="129" spans="1:12" ht="19.5" customHeight="1">
      <c r="A129" s="215"/>
      <c r="B129" s="200">
        <v>118</v>
      </c>
      <c r="C129" s="323"/>
      <c r="D129" s="10"/>
      <c r="E129" s="323"/>
      <c r="F129" s="168" t="s">
        <v>502</v>
      </c>
      <c r="G129" s="76" t="s">
        <v>35</v>
      </c>
      <c r="H129" s="258">
        <v>0</v>
      </c>
      <c r="I129" s="258">
        <v>0</v>
      </c>
      <c r="J129" s="258">
        <v>0</v>
      </c>
      <c r="K129" s="258">
        <v>0</v>
      </c>
      <c r="L129" s="4"/>
    </row>
    <row r="130" spans="1:12" ht="26.25" customHeight="1">
      <c r="A130" s="215"/>
      <c r="B130" s="200">
        <v>119</v>
      </c>
      <c r="C130" s="323"/>
      <c r="D130" s="10"/>
      <c r="E130" s="423" t="s">
        <v>654</v>
      </c>
      <c r="F130" s="168" t="s">
        <v>425</v>
      </c>
      <c r="G130" s="76" t="s">
        <v>35</v>
      </c>
      <c r="H130" s="258">
        <v>0</v>
      </c>
      <c r="I130" s="258">
        <v>0</v>
      </c>
      <c r="J130" s="258">
        <v>0</v>
      </c>
      <c r="K130" s="258">
        <v>0</v>
      </c>
      <c r="L130" s="4"/>
    </row>
    <row r="131" spans="1:12" ht="28.5" customHeight="1">
      <c r="A131" s="215"/>
      <c r="B131" s="200">
        <v>120</v>
      </c>
      <c r="C131" s="323"/>
      <c r="D131" s="10"/>
      <c r="E131" s="423"/>
      <c r="F131" s="168" t="s">
        <v>325</v>
      </c>
      <c r="G131" s="76" t="s">
        <v>35</v>
      </c>
      <c r="H131" s="258">
        <v>0</v>
      </c>
      <c r="I131" s="258">
        <v>0</v>
      </c>
      <c r="J131" s="258">
        <v>0</v>
      </c>
      <c r="K131" s="258">
        <v>0</v>
      </c>
      <c r="L131" s="4"/>
    </row>
    <row r="132" spans="1:12" ht="17.25" customHeight="1">
      <c r="A132" s="344" t="s">
        <v>401</v>
      </c>
      <c r="B132" s="345"/>
      <c r="C132" s="345"/>
      <c r="D132" s="345"/>
      <c r="E132" s="345"/>
      <c r="F132" s="345"/>
      <c r="G132" s="345"/>
      <c r="H132" s="345"/>
      <c r="I132" s="345"/>
      <c r="J132" s="345"/>
      <c r="K132" s="345"/>
      <c r="L132" s="346"/>
    </row>
    <row r="133" spans="1:12" ht="18" customHeight="1">
      <c r="A133" s="217"/>
      <c r="B133" s="200">
        <v>121</v>
      </c>
      <c r="C133" s="323" t="s">
        <v>30</v>
      </c>
      <c r="D133" s="10" t="s">
        <v>113</v>
      </c>
      <c r="E133" s="323" t="s">
        <v>458</v>
      </c>
      <c r="F133" s="229" t="s">
        <v>70</v>
      </c>
      <c r="G133" s="76"/>
      <c r="H133" s="333"/>
      <c r="I133" s="333"/>
      <c r="J133" s="333"/>
      <c r="K133" s="333"/>
      <c r="L133" s="334"/>
    </row>
    <row r="134" spans="1:12" ht="18.899999999999999" customHeight="1">
      <c r="A134" s="217"/>
      <c r="B134" s="200">
        <v>122</v>
      </c>
      <c r="C134" s="323"/>
      <c r="D134" s="10"/>
      <c r="E134" s="323"/>
      <c r="F134" s="168" t="s">
        <v>127</v>
      </c>
      <c r="G134" s="76" t="s">
        <v>71</v>
      </c>
      <c r="H134" s="322" t="s">
        <v>768</v>
      </c>
      <c r="I134" s="322"/>
      <c r="J134" s="322"/>
      <c r="K134" s="322"/>
      <c r="L134" s="330"/>
    </row>
    <row r="135" spans="1:12" ht="18.899999999999999" customHeight="1">
      <c r="A135" s="217"/>
      <c r="B135" s="200">
        <v>123</v>
      </c>
      <c r="C135" s="323"/>
      <c r="D135" s="10"/>
      <c r="E135" s="323"/>
      <c r="F135" s="168" t="s">
        <v>359</v>
      </c>
      <c r="G135" s="76" t="s">
        <v>35</v>
      </c>
      <c r="H135" s="322">
        <v>14603</v>
      </c>
      <c r="I135" s="322"/>
      <c r="J135" s="322"/>
      <c r="K135" s="322"/>
      <c r="L135" s="330"/>
    </row>
    <row r="136" spans="1:12" ht="18.899999999999999" customHeight="1">
      <c r="A136" s="217"/>
      <c r="B136" s="200">
        <v>124</v>
      </c>
      <c r="C136" s="323"/>
      <c r="D136" s="10"/>
      <c r="E136" s="323"/>
      <c r="F136" s="168" t="s">
        <v>360</v>
      </c>
      <c r="G136" s="76" t="s">
        <v>35</v>
      </c>
      <c r="H136" s="322">
        <v>15315</v>
      </c>
      <c r="I136" s="322"/>
      <c r="J136" s="322"/>
      <c r="K136" s="322"/>
      <c r="L136" s="330"/>
    </row>
    <row r="137" spans="1:12" ht="18.899999999999999" customHeight="1">
      <c r="A137" s="217"/>
      <c r="B137" s="200">
        <v>125</v>
      </c>
      <c r="C137" s="323"/>
      <c r="D137" s="10"/>
      <c r="E137" s="323"/>
      <c r="F137" s="168" t="s">
        <v>119</v>
      </c>
      <c r="G137" s="76" t="s">
        <v>44</v>
      </c>
      <c r="H137" s="335">
        <v>3179960</v>
      </c>
      <c r="I137" s="335"/>
      <c r="J137" s="335"/>
      <c r="K137" s="335"/>
      <c r="L137" s="336"/>
    </row>
    <row r="138" spans="1:12" ht="18.899999999999999" customHeight="1">
      <c r="A138" s="217"/>
      <c r="B138" s="200">
        <v>126</v>
      </c>
      <c r="C138" s="323"/>
      <c r="D138" s="10"/>
      <c r="E138" s="323"/>
      <c r="F138" s="168" t="s">
        <v>174</v>
      </c>
      <c r="G138" s="76" t="s">
        <v>44</v>
      </c>
      <c r="H138" s="322">
        <v>5907056</v>
      </c>
      <c r="I138" s="322"/>
      <c r="J138" s="322"/>
      <c r="K138" s="322"/>
      <c r="L138" s="330"/>
    </row>
    <row r="139" spans="1:12" ht="18.899999999999999" customHeight="1">
      <c r="A139" s="217"/>
      <c r="B139" s="200">
        <v>127</v>
      </c>
      <c r="C139" s="323"/>
      <c r="D139" s="10"/>
      <c r="E139" s="323"/>
      <c r="F139" s="168" t="s">
        <v>361</v>
      </c>
      <c r="G139" s="76" t="s">
        <v>71</v>
      </c>
      <c r="H139" s="322" t="s">
        <v>787</v>
      </c>
      <c r="I139" s="322"/>
      <c r="J139" s="322"/>
      <c r="K139" s="322"/>
      <c r="L139" s="330"/>
    </row>
    <row r="140" spans="1:12" ht="16.5" customHeight="1">
      <c r="A140" s="217"/>
      <c r="B140" s="200">
        <v>128</v>
      </c>
      <c r="C140" s="323"/>
      <c r="D140" s="10"/>
      <c r="E140" s="323"/>
      <c r="F140" s="229" t="s">
        <v>378</v>
      </c>
      <c r="G140" s="76"/>
      <c r="H140" s="258"/>
      <c r="I140" s="258"/>
      <c r="J140" s="258"/>
      <c r="K140" s="258"/>
      <c r="L140" s="262"/>
    </row>
    <row r="141" spans="1:12" ht="18.899999999999999" customHeight="1">
      <c r="A141" s="217"/>
      <c r="B141" s="200">
        <v>129</v>
      </c>
      <c r="C141" s="323"/>
      <c r="D141" s="10"/>
      <c r="E141" s="323"/>
      <c r="F141" s="168" t="s">
        <v>464</v>
      </c>
      <c r="G141" s="76" t="s">
        <v>35</v>
      </c>
      <c r="H141" s="258">
        <v>98</v>
      </c>
      <c r="I141" s="258">
        <v>102</v>
      </c>
      <c r="J141" s="258">
        <v>116</v>
      </c>
      <c r="K141" s="258">
        <v>86</v>
      </c>
      <c r="L141" s="262">
        <v>402</v>
      </c>
    </row>
    <row r="142" spans="1:12" ht="18.899999999999999" customHeight="1">
      <c r="A142" s="217"/>
      <c r="B142" s="200">
        <v>130</v>
      </c>
      <c r="C142" s="323"/>
      <c r="D142" s="10"/>
      <c r="E142" s="323"/>
      <c r="F142" s="168" t="s">
        <v>72</v>
      </c>
      <c r="G142" s="76" t="s">
        <v>44</v>
      </c>
      <c r="H142" s="258">
        <v>48532</v>
      </c>
      <c r="I142" s="258">
        <v>50306</v>
      </c>
      <c r="J142" s="258">
        <v>56751</v>
      </c>
      <c r="K142" s="258">
        <v>18638</v>
      </c>
      <c r="L142" s="262">
        <v>174227</v>
      </c>
    </row>
    <row r="143" spans="1:12" ht="18.899999999999999" customHeight="1">
      <c r="A143" s="217"/>
      <c r="B143" s="200">
        <v>131</v>
      </c>
      <c r="C143" s="323"/>
      <c r="D143" s="10"/>
      <c r="E143" s="323"/>
      <c r="F143" s="168" t="s">
        <v>503</v>
      </c>
      <c r="G143" s="76" t="s">
        <v>44</v>
      </c>
      <c r="H143" s="322">
        <v>1388436</v>
      </c>
      <c r="I143" s="322"/>
      <c r="J143" s="322"/>
      <c r="K143" s="322"/>
      <c r="L143" s="330"/>
    </row>
    <row r="144" spans="1:12" ht="18.899999999999999" customHeight="1">
      <c r="A144" s="217"/>
      <c r="B144" s="200">
        <v>132</v>
      </c>
      <c r="C144" s="323"/>
      <c r="D144" s="10"/>
      <c r="E144" s="323"/>
      <c r="F144" s="168" t="s">
        <v>642</v>
      </c>
      <c r="G144" s="76" t="s">
        <v>44</v>
      </c>
      <c r="H144" s="258">
        <v>109750</v>
      </c>
      <c r="I144" s="258">
        <v>192160</v>
      </c>
      <c r="J144" s="258">
        <v>360321</v>
      </c>
      <c r="K144" s="258">
        <v>65825</v>
      </c>
      <c r="L144" s="262">
        <v>728056</v>
      </c>
    </row>
    <row r="145" spans="1:12" ht="18.899999999999999" customHeight="1">
      <c r="A145" s="217"/>
      <c r="B145" s="200">
        <v>133</v>
      </c>
      <c r="C145" s="323"/>
      <c r="D145" s="10"/>
      <c r="E145" s="323"/>
      <c r="F145" s="168" t="s">
        <v>504</v>
      </c>
      <c r="G145" s="76" t="s">
        <v>44</v>
      </c>
      <c r="H145" s="287">
        <v>1823873</v>
      </c>
      <c r="I145" s="287">
        <v>1823873</v>
      </c>
      <c r="J145" s="287">
        <v>1823873</v>
      </c>
      <c r="K145" s="287">
        <v>1823873</v>
      </c>
      <c r="L145" s="317">
        <v>7295492</v>
      </c>
    </row>
    <row r="146" spans="1:12" ht="18.899999999999999" customHeight="1">
      <c r="A146" s="217"/>
      <c r="B146" s="200">
        <v>134</v>
      </c>
      <c r="C146" s="323"/>
      <c r="D146" s="10"/>
      <c r="E146" s="323"/>
      <c r="F146" s="168" t="s">
        <v>643</v>
      </c>
      <c r="G146" s="76" t="s">
        <v>44</v>
      </c>
      <c r="H146" s="287">
        <v>1172205</v>
      </c>
      <c r="I146" s="287">
        <v>1480948</v>
      </c>
      <c r="J146" s="287">
        <v>1904396</v>
      </c>
      <c r="K146" s="287">
        <v>647072</v>
      </c>
      <c r="L146" s="289">
        <v>5204621</v>
      </c>
    </row>
    <row r="147" spans="1:12" ht="18.899999999999999" customHeight="1">
      <c r="A147" s="217"/>
      <c r="B147" s="200">
        <v>135</v>
      </c>
      <c r="C147" s="323"/>
      <c r="D147" s="10"/>
      <c r="E147" s="323"/>
      <c r="F147" s="168" t="s">
        <v>505</v>
      </c>
      <c r="G147" s="76" t="s">
        <v>44</v>
      </c>
      <c r="H147" s="322">
        <v>7295492</v>
      </c>
      <c r="I147" s="322"/>
      <c r="J147" s="322"/>
      <c r="K147" s="322"/>
      <c r="L147" s="330"/>
    </row>
    <row r="148" spans="1:12" ht="18.899999999999999" customHeight="1">
      <c r="A148" s="217"/>
      <c r="B148" s="200">
        <v>136</v>
      </c>
      <c r="C148" s="323"/>
      <c r="D148" s="10"/>
      <c r="E148" s="323"/>
      <c r="F148" s="168" t="s">
        <v>644</v>
      </c>
      <c r="G148" s="76" t="s">
        <v>44</v>
      </c>
      <c r="H148" s="258">
        <v>1281955</v>
      </c>
      <c r="I148" s="258">
        <v>1673108</v>
      </c>
      <c r="J148" s="258">
        <v>2264717</v>
      </c>
      <c r="K148" s="258">
        <v>712897</v>
      </c>
      <c r="L148" s="144">
        <v>5932677</v>
      </c>
    </row>
    <row r="149" spans="1:12" ht="18.899999999999999" customHeight="1">
      <c r="A149" s="217"/>
      <c r="B149" s="200">
        <v>137</v>
      </c>
      <c r="C149" s="323"/>
      <c r="D149" s="10"/>
      <c r="E149" s="323"/>
      <c r="F149" s="168" t="s">
        <v>181</v>
      </c>
      <c r="G149" s="76" t="s">
        <v>69</v>
      </c>
      <c r="H149" s="264">
        <v>0.17</v>
      </c>
      <c r="I149" s="264">
        <v>0.23</v>
      </c>
      <c r="J149" s="273">
        <v>0.31</v>
      </c>
      <c r="K149" s="273">
        <v>0.1</v>
      </c>
      <c r="L149" s="144"/>
    </row>
    <row r="150" spans="1:12" ht="15">
      <c r="A150" s="217"/>
      <c r="B150" s="200">
        <v>138</v>
      </c>
      <c r="C150" s="323"/>
      <c r="D150" s="10"/>
      <c r="E150" s="323"/>
      <c r="F150" s="168" t="s">
        <v>645</v>
      </c>
      <c r="G150" s="76" t="s">
        <v>35</v>
      </c>
      <c r="H150" s="276">
        <v>0</v>
      </c>
      <c r="I150" s="276">
        <v>0</v>
      </c>
      <c r="J150" s="276">
        <v>0</v>
      </c>
      <c r="K150" s="276">
        <v>0</v>
      </c>
      <c r="L150" s="144"/>
    </row>
    <row r="151" spans="1:12" ht="28.5" customHeight="1">
      <c r="A151" s="217"/>
      <c r="B151" s="200">
        <v>139</v>
      </c>
      <c r="C151" s="323"/>
      <c r="D151" s="10"/>
      <c r="E151" s="323"/>
      <c r="F151" s="168" t="s">
        <v>128</v>
      </c>
      <c r="G151" s="76" t="s">
        <v>44</v>
      </c>
      <c r="H151" s="276">
        <v>0</v>
      </c>
      <c r="I151" s="276">
        <v>0</v>
      </c>
      <c r="J151" s="276">
        <v>0</v>
      </c>
      <c r="K151" s="276">
        <v>0</v>
      </c>
      <c r="L151" s="144"/>
    </row>
    <row r="152" spans="1:12" ht="23.25" customHeight="1">
      <c r="A152" s="217"/>
      <c r="B152" s="200">
        <v>140</v>
      </c>
      <c r="C152" s="323"/>
      <c r="D152" s="10"/>
      <c r="E152" s="323"/>
      <c r="F152" s="168" t="s">
        <v>506</v>
      </c>
      <c r="G152" s="76" t="s">
        <v>40</v>
      </c>
      <c r="H152" s="276" t="s">
        <v>754</v>
      </c>
      <c r="I152" s="276" t="s">
        <v>754</v>
      </c>
      <c r="J152" s="276" t="s">
        <v>754</v>
      </c>
      <c r="K152" s="276" t="s">
        <v>754</v>
      </c>
      <c r="L152" s="144"/>
    </row>
    <row r="153" spans="1:12" ht="21.75" customHeight="1">
      <c r="A153" s="217"/>
      <c r="B153" s="200">
        <v>141</v>
      </c>
      <c r="C153" s="323" t="s">
        <v>629</v>
      </c>
      <c r="D153" s="206"/>
      <c r="E153" s="323" t="s">
        <v>628</v>
      </c>
      <c r="F153" s="168" t="s">
        <v>362</v>
      </c>
      <c r="G153" s="76" t="s">
        <v>44</v>
      </c>
      <c r="H153" s="331">
        <v>20779740</v>
      </c>
      <c r="I153" s="331"/>
      <c r="J153" s="331"/>
      <c r="K153" s="331"/>
      <c r="L153" s="332"/>
    </row>
    <row r="154" spans="1:12" ht="21" customHeight="1">
      <c r="A154" s="217"/>
      <c r="B154" s="200">
        <v>142</v>
      </c>
      <c r="C154" s="323"/>
      <c r="D154" s="206"/>
      <c r="E154" s="323"/>
      <c r="F154" s="168" t="s">
        <v>382</v>
      </c>
      <c r="G154" s="76" t="s">
        <v>44</v>
      </c>
      <c r="H154" s="331">
        <v>18701761</v>
      </c>
      <c r="I154" s="331"/>
      <c r="J154" s="331"/>
      <c r="K154" s="331"/>
      <c r="L154" s="332"/>
    </row>
    <row r="155" spans="1:12" ht="18.75" customHeight="1">
      <c r="A155" s="217"/>
      <c r="B155" s="200">
        <v>143</v>
      </c>
      <c r="C155" s="323"/>
      <c r="D155" s="206"/>
      <c r="E155" s="323"/>
      <c r="F155" s="169" t="s">
        <v>696</v>
      </c>
      <c r="G155" s="76" t="s">
        <v>44</v>
      </c>
      <c r="H155" s="331">
        <v>21134273</v>
      </c>
      <c r="I155" s="331"/>
      <c r="J155" s="331"/>
      <c r="K155" s="331"/>
      <c r="L155" s="332"/>
    </row>
    <row r="156" spans="1:12" ht="19.5" customHeight="1">
      <c r="A156" s="217"/>
      <c r="B156" s="200">
        <v>144</v>
      </c>
      <c r="C156" s="323"/>
      <c r="D156" s="206"/>
      <c r="E156" s="323"/>
      <c r="F156" s="168" t="s">
        <v>697</v>
      </c>
      <c r="G156" s="76" t="s">
        <v>44</v>
      </c>
      <c r="H156" s="293">
        <v>4002838</v>
      </c>
      <c r="I156" s="293">
        <v>4154452</v>
      </c>
      <c r="J156" s="293">
        <v>6431778</v>
      </c>
      <c r="K156" s="293">
        <v>8031778</v>
      </c>
      <c r="L156" s="289">
        <f>SUM(H156:K156)</f>
        <v>22620846</v>
      </c>
    </row>
    <row r="157" spans="1:12" ht="20.25" customHeight="1">
      <c r="A157" s="217"/>
      <c r="B157" s="200">
        <v>145</v>
      </c>
      <c r="C157" s="323"/>
      <c r="D157" s="206"/>
      <c r="E157" s="323"/>
      <c r="F157" s="168" t="s">
        <v>74</v>
      </c>
      <c r="G157" s="76" t="s">
        <v>69</v>
      </c>
      <c r="H157" s="318">
        <v>0.19</v>
      </c>
      <c r="I157" s="319">
        <v>0.2</v>
      </c>
      <c r="J157" s="319">
        <v>0.3</v>
      </c>
      <c r="K157" s="319">
        <v>0.38</v>
      </c>
      <c r="L157" s="289"/>
    </row>
    <row r="158" spans="1:12" ht="21" customHeight="1">
      <c r="A158" s="217"/>
      <c r="B158" s="200">
        <v>146</v>
      </c>
      <c r="C158" s="323"/>
      <c r="D158" s="206"/>
      <c r="E158" s="323" t="s">
        <v>187</v>
      </c>
      <c r="F158" s="169" t="s">
        <v>184</v>
      </c>
      <c r="G158" s="76" t="s">
        <v>35</v>
      </c>
      <c r="H158" s="322">
        <v>50</v>
      </c>
      <c r="I158" s="322"/>
      <c r="J158" s="322"/>
      <c r="K158" s="322"/>
      <c r="L158" s="330"/>
    </row>
    <row r="159" spans="1:12" ht="20.25" customHeight="1">
      <c r="A159" s="217"/>
      <c r="B159" s="200">
        <v>147</v>
      </c>
      <c r="C159" s="323"/>
      <c r="D159" s="206"/>
      <c r="E159" s="323"/>
      <c r="F159" s="168" t="s">
        <v>185</v>
      </c>
      <c r="G159" s="76" t="s">
        <v>44</v>
      </c>
      <c r="H159" s="257">
        <v>165450</v>
      </c>
      <c r="I159" s="257">
        <v>185000</v>
      </c>
      <c r="J159" s="257">
        <v>198450</v>
      </c>
      <c r="K159" s="257">
        <v>324950</v>
      </c>
      <c r="L159" s="144">
        <f>SUM(H159:K159)</f>
        <v>873850</v>
      </c>
    </row>
    <row r="160" spans="1:12" ht="21.75" customHeight="1">
      <c r="A160" s="217"/>
      <c r="B160" s="200">
        <v>148</v>
      </c>
      <c r="C160" s="323"/>
      <c r="D160" s="206"/>
      <c r="E160" s="323"/>
      <c r="F160" s="168" t="s">
        <v>186</v>
      </c>
      <c r="G160" s="76" t="s">
        <v>44</v>
      </c>
      <c r="H160" s="257">
        <v>160600</v>
      </c>
      <c r="I160" s="257">
        <v>155300</v>
      </c>
      <c r="J160" s="257">
        <v>205200</v>
      </c>
      <c r="K160" s="257">
        <v>206500</v>
      </c>
      <c r="L160" s="144">
        <f>SUM(H160:K160)</f>
        <v>727600</v>
      </c>
    </row>
    <row r="161" spans="1:12" ht="21.75" customHeight="1">
      <c r="A161" s="217"/>
      <c r="B161" s="200">
        <v>149</v>
      </c>
      <c r="C161" s="390"/>
      <c r="D161" s="206"/>
      <c r="E161" s="323" t="s">
        <v>188</v>
      </c>
      <c r="F161" s="168" t="s">
        <v>190</v>
      </c>
      <c r="G161" s="76" t="s">
        <v>35</v>
      </c>
      <c r="H161" s="322">
        <v>975</v>
      </c>
      <c r="I161" s="322"/>
      <c r="J161" s="322"/>
      <c r="K161" s="322"/>
      <c r="L161" s="330"/>
    </row>
    <row r="162" spans="1:12" ht="23.25" customHeight="1">
      <c r="A162" s="217"/>
      <c r="B162" s="200">
        <v>150</v>
      </c>
      <c r="C162" s="390"/>
      <c r="D162" s="206"/>
      <c r="E162" s="323"/>
      <c r="F162" s="168" t="s">
        <v>189</v>
      </c>
      <c r="G162" s="76" t="s">
        <v>44</v>
      </c>
      <c r="H162" s="257">
        <v>386930</v>
      </c>
      <c r="I162" s="257">
        <v>137150</v>
      </c>
      <c r="J162" s="257">
        <v>187785</v>
      </c>
      <c r="K162" s="257">
        <v>92900</v>
      </c>
      <c r="L162" s="265">
        <v>804765</v>
      </c>
    </row>
    <row r="163" spans="1:12" ht="22.5" customHeight="1">
      <c r="A163" s="217"/>
      <c r="B163" s="200">
        <v>151</v>
      </c>
      <c r="C163" s="390"/>
      <c r="D163" s="206"/>
      <c r="E163" s="323"/>
      <c r="F163" s="168" t="s">
        <v>700</v>
      </c>
      <c r="G163" s="76" t="s">
        <v>35</v>
      </c>
      <c r="H163" s="257">
        <v>429</v>
      </c>
      <c r="I163" s="257">
        <v>152</v>
      </c>
      <c r="J163" s="257">
        <v>257</v>
      </c>
      <c r="K163" s="257">
        <v>137</v>
      </c>
      <c r="L163" s="144">
        <f>SUM(H163:K163)</f>
        <v>975</v>
      </c>
    </row>
    <row r="164" spans="1:12" ht="21.75" customHeight="1">
      <c r="A164" s="217"/>
      <c r="B164" s="200">
        <v>152</v>
      </c>
      <c r="C164" s="390"/>
      <c r="D164" s="206"/>
      <c r="E164" s="323"/>
      <c r="F164" s="168" t="s">
        <v>699</v>
      </c>
      <c r="G164" s="76" t="s">
        <v>35</v>
      </c>
      <c r="H164" s="257">
        <v>107</v>
      </c>
      <c r="I164" s="257">
        <v>33</v>
      </c>
      <c r="J164" s="257">
        <v>42</v>
      </c>
      <c r="K164" s="257">
        <v>21</v>
      </c>
      <c r="L164" s="144">
        <v>203</v>
      </c>
    </row>
    <row r="165" spans="1:12" ht="35.25" customHeight="1">
      <c r="A165" s="217"/>
      <c r="B165" s="200">
        <v>153</v>
      </c>
      <c r="C165" s="390"/>
      <c r="D165" s="206"/>
      <c r="E165" s="323"/>
      <c r="F165" s="168" t="s">
        <v>698</v>
      </c>
      <c r="G165" s="76" t="s">
        <v>44</v>
      </c>
      <c r="H165" s="287">
        <v>80400</v>
      </c>
      <c r="I165" s="287">
        <v>32900</v>
      </c>
      <c r="J165" s="287">
        <v>27300</v>
      </c>
      <c r="K165" s="287">
        <v>13750</v>
      </c>
      <c r="L165" s="144">
        <f>SUM(H165:K165)</f>
        <v>154350</v>
      </c>
    </row>
    <row r="166" spans="1:12" ht="24.75" customHeight="1">
      <c r="A166" s="217"/>
      <c r="B166" s="200">
        <v>154</v>
      </c>
      <c r="C166" s="323" t="s">
        <v>443</v>
      </c>
      <c r="D166" s="10" t="s">
        <v>114</v>
      </c>
      <c r="E166" s="323" t="s">
        <v>459</v>
      </c>
      <c r="F166" s="168" t="s">
        <v>507</v>
      </c>
      <c r="G166" s="76" t="s">
        <v>40</v>
      </c>
      <c r="H166" s="276" t="s">
        <v>754</v>
      </c>
      <c r="I166" s="276" t="s">
        <v>754</v>
      </c>
      <c r="J166" s="276" t="s">
        <v>754</v>
      </c>
      <c r="K166" s="276" t="s">
        <v>754</v>
      </c>
      <c r="L166" s="266"/>
    </row>
    <row r="167" spans="1:12" ht="25.5" customHeight="1">
      <c r="A167" s="217"/>
      <c r="B167" s="200">
        <v>155</v>
      </c>
      <c r="C167" s="323"/>
      <c r="D167" s="10"/>
      <c r="E167" s="323"/>
      <c r="F167" s="168" t="s">
        <v>622</v>
      </c>
      <c r="G167" s="76" t="s">
        <v>40</v>
      </c>
      <c r="H167" s="291" t="s">
        <v>783</v>
      </c>
      <c r="I167" s="291" t="s">
        <v>783</v>
      </c>
      <c r="J167" s="291" t="s">
        <v>783</v>
      </c>
      <c r="K167" s="291" t="s">
        <v>783</v>
      </c>
      <c r="L167" s="267"/>
    </row>
    <row r="168" spans="1:12" ht="22.5" customHeight="1">
      <c r="A168" s="217"/>
      <c r="B168" s="200">
        <v>156</v>
      </c>
      <c r="C168" s="323"/>
      <c r="D168" s="10"/>
      <c r="E168" s="323"/>
      <c r="F168" s="168" t="s">
        <v>508</v>
      </c>
      <c r="G168" s="76" t="s">
        <v>40</v>
      </c>
      <c r="H168" s="276" t="s">
        <v>754</v>
      </c>
      <c r="I168" s="276" t="s">
        <v>754</v>
      </c>
      <c r="J168" s="276" t="s">
        <v>754</v>
      </c>
      <c r="K168" s="276" t="s">
        <v>754</v>
      </c>
      <c r="L168" s="267"/>
    </row>
    <row r="169" spans="1:12" ht="24" customHeight="1">
      <c r="A169" s="217"/>
      <c r="B169" s="200">
        <v>157</v>
      </c>
      <c r="C169" s="323"/>
      <c r="D169" s="10"/>
      <c r="E169" s="323"/>
      <c r="F169" s="168" t="s">
        <v>509</v>
      </c>
      <c r="G169" s="76" t="s">
        <v>40</v>
      </c>
      <c r="H169" s="276" t="s">
        <v>754</v>
      </c>
      <c r="I169" s="276" t="s">
        <v>754</v>
      </c>
      <c r="J169" s="276" t="s">
        <v>754</v>
      </c>
      <c r="K169" s="276" t="s">
        <v>754</v>
      </c>
      <c r="L169" s="268"/>
    </row>
    <row r="170" spans="1:12" ht="51.75" customHeight="1">
      <c r="A170" s="217"/>
      <c r="B170" s="200">
        <v>158</v>
      </c>
      <c r="C170" s="323"/>
      <c r="D170" s="10"/>
      <c r="E170" s="168" t="s">
        <v>623</v>
      </c>
      <c r="F170" s="168" t="s">
        <v>641</v>
      </c>
      <c r="G170" s="76" t="s">
        <v>35</v>
      </c>
      <c r="H170" s="258">
        <v>4500</v>
      </c>
      <c r="I170" s="258">
        <v>5000</v>
      </c>
      <c r="J170" s="258">
        <v>4200</v>
      </c>
      <c r="K170" s="258">
        <v>1615</v>
      </c>
      <c r="L170" s="144">
        <v>15315</v>
      </c>
    </row>
    <row r="171" spans="1:12" ht="19.5" customHeight="1">
      <c r="A171" s="217"/>
      <c r="B171" s="200">
        <v>159</v>
      </c>
      <c r="C171" s="376" t="s">
        <v>31</v>
      </c>
      <c r="D171" s="10"/>
      <c r="E171" s="323" t="s">
        <v>624</v>
      </c>
      <c r="F171" s="168" t="s">
        <v>510</v>
      </c>
      <c r="G171" s="76" t="s">
        <v>35</v>
      </c>
      <c r="H171" s="322">
        <v>1076</v>
      </c>
      <c r="I171" s="322"/>
      <c r="J171" s="322"/>
      <c r="K171" s="322"/>
      <c r="L171" s="330"/>
    </row>
    <row r="172" spans="1:12" ht="19.5" customHeight="1">
      <c r="A172" s="217"/>
      <c r="B172" s="200">
        <v>160</v>
      </c>
      <c r="C172" s="377"/>
      <c r="D172" s="10"/>
      <c r="E172" s="323"/>
      <c r="F172" s="168" t="s">
        <v>511</v>
      </c>
      <c r="G172" s="76" t="s">
        <v>35</v>
      </c>
      <c r="H172" s="257">
        <v>11</v>
      </c>
      <c r="I172" s="257">
        <v>5</v>
      </c>
      <c r="J172" s="257">
        <v>14</v>
      </c>
      <c r="K172" s="257">
        <v>25</v>
      </c>
      <c r="L172" s="269">
        <f>SUM(H172:K172)</f>
        <v>55</v>
      </c>
    </row>
    <row r="173" spans="1:12" ht="19.5" customHeight="1">
      <c r="A173" s="217"/>
      <c r="B173" s="200">
        <v>161</v>
      </c>
      <c r="C173" s="377"/>
      <c r="D173" s="10"/>
      <c r="E173" s="323"/>
      <c r="F173" s="168" t="s">
        <v>512</v>
      </c>
      <c r="G173" s="76" t="s">
        <v>35</v>
      </c>
      <c r="H173" s="257">
        <v>7</v>
      </c>
      <c r="I173" s="257">
        <v>4</v>
      </c>
      <c r="J173" s="257">
        <v>6</v>
      </c>
      <c r="K173" s="257">
        <v>5</v>
      </c>
      <c r="L173" s="269">
        <f>SUM(H173:K173)</f>
        <v>22</v>
      </c>
    </row>
    <row r="174" spans="1:12" ht="19.5" customHeight="1">
      <c r="A174" s="217"/>
      <c r="B174" s="200">
        <v>162</v>
      </c>
      <c r="C174" s="377"/>
      <c r="D174" s="10"/>
      <c r="E174" s="323"/>
      <c r="F174" s="168" t="s">
        <v>513</v>
      </c>
      <c r="G174" s="76" t="s">
        <v>35</v>
      </c>
      <c r="H174" s="257">
        <v>960</v>
      </c>
      <c r="I174" s="257">
        <v>1015</v>
      </c>
      <c r="J174" s="257">
        <v>1076</v>
      </c>
      <c r="K174" s="257">
        <v>1102</v>
      </c>
      <c r="L174" s="269">
        <f>SUM(H174:K174)</f>
        <v>4153</v>
      </c>
    </row>
    <row r="175" spans="1:12" ht="19.5" customHeight="1">
      <c r="A175" s="217"/>
      <c r="B175" s="200">
        <v>163</v>
      </c>
      <c r="C175" s="377"/>
      <c r="D175" s="10"/>
      <c r="E175" s="323"/>
      <c r="F175" s="168" t="s">
        <v>514</v>
      </c>
      <c r="G175" s="76" t="s">
        <v>44</v>
      </c>
      <c r="H175" s="322">
        <v>2479780</v>
      </c>
      <c r="I175" s="322"/>
      <c r="J175" s="322"/>
      <c r="K175" s="322"/>
      <c r="L175" s="330"/>
    </row>
    <row r="176" spans="1:12" ht="19.5" customHeight="1">
      <c r="A176" s="217"/>
      <c r="B176" s="200">
        <v>164</v>
      </c>
      <c r="C176" s="377"/>
      <c r="D176" s="10"/>
      <c r="E176" s="323"/>
      <c r="F176" s="168" t="s">
        <v>701</v>
      </c>
      <c r="G176" s="76" t="s">
        <v>44</v>
      </c>
      <c r="H176" s="258">
        <v>331700</v>
      </c>
      <c r="I176" s="258">
        <v>333160</v>
      </c>
      <c r="J176" s="258">
        <v>511620</v>
      </c>
      <c r="K176" s="258">
        <v>450290</v>
      </c>
      <c r="L176" s="144">
        <f>SUM(H176:K176)</f>
        <v>1626770</v>
      </c>
    </row>
    <row r="177" spans="1:20" ht="19.5" customHeight="1">
      <c r="A177" s="217"/>
      <c r="B177" s="200">
        <v>165</v>
      </c>
      <c r="C177" s="377"/>
      <c r="D177" s="10"/>
      <c r="E177" s="323"/>
      <c r="F177" s="168" t="s">
        <v>702</v>
      </c>
      <c r="G177" s="76" t="s">
        <v>44</v>
      </c>
      <c r="H177" s="276">
        <v>891900</v>
      </c>
      <c r="I177" s="276">
        <v>941400</v>
      </c>
      <c r="J177" s="276">
        <v>996300</v>
      </c>
      <c r="K177" s="258">
        <v>1019700</v>
      </c>
      <c r="L177" s="144">
        <f>SUM(H177:K177)</f>
        <v>3849300</v>
      </c>
    </row>
    <row r="178" spans="1:20" ht="19.5" customHeight="1">
      <c r="A178" s="217"/>
      <c r="B178" s="200">
        <v>166</v>
      </c>
      <c r="C178" s="377"/>
      <c r="D178" s="10"/>
      <c r="E178" s="323"/>
      <c r="F178" s="168" t="s">
        <v>703</v>
      </c>
      <c r="G178" s="76" t="s">
        <v>44</v>
      </c>
      <c r="H178" s="258">
        <v>487800</v>
      </c>
      <c r="I178" s="258">
        <v>526400</v>
      </c>
      <c r="J178" s="258">
        <v>554600</v>
      </c>
      <c r="K178" s="258">
        <v>374700</v>
      </c>
      <c r="L178" s="144">
        <f>SUM(H178:K178)</f>
        <v>1943500</v>
      </c>
    </row>
    <row r="179" spans="1:20" ht="19.5" customHeight="1">
      <c r="A179" s="217"/>
      <c r="B179" s="200">
        <v>167</v>
      </c>
      <c r="C179" s="377"/>
      <c r="D179" s="10"/>
      <c r="E179" s="323"/>
      <c r="F179" s="168" t="s">
        <v>363</v>
      </c>
      <c r="G179" s="76" t="s">
        <v>44</v>
      </c>
      <c r="H179" s="297">
        <v>1511845</v>
      </c>
      <c r="I179" s="320">
        <v>1561345</v>
      </c>
      <c r="J179" s="320">
        <v>1616245</v>
      </c>
      <c r="K179" s="320">
        <v>1639645</v>
      </c>
      <c r="L179" s="298">
        <f>SUM(H179:K179)</f>
        <v>6329080</v>
      </c>
    </row>
    <row r="180" spans="1:20" ht="19.5" customHeight="1">
      <c r="A180" s="217"/>
      <c r="B180" s="200">
        <v>168</v>
      </c>
      <c r="C180" s="377"/>
      <c r="D180" s="10"/>
      <c r="E180" s="323"/>
      <c r="F180" s="168" t="s">
        <v>364</v>
      </c>
      <c r="G180" s="76" t="s">
        <v>44</v>
      </c>
      <c r="H180" s="276">
        <v>819500</v>
      </c>
      <c r="I180" s="276">
        <v>859560</v>
      </c>
      <c r="J180" s="276">
        <v>1066220</v>
      </c>
      <c r="K180" s="258">
        <v>824990</v>
      </c>
      <c r="L180" s="144">
        <f>SUM(H180:K180)</f>
        <v>3570270</v>
      </c>
    </row>
    <row r="181" spans="1:20" ht="19.5" customHeight="1">
      <c r="A181" s="217"/>
      <c r="B181" s="200">
        <v>169</v>
      </c>
      <c r="C181" s="377"/>
      <c r="D181" s="10"/>
      <c r="E181" s="323"/>
      <c r="F181" s="168" t="s">
        <v>75</v>
      </c>
      <c r="G181" s="76" t="s">
        <v>69</v>
      </c>
      <c r="H181" s="277">
        <v>0.89</v>
      </c>
      <c r="I181" s="277">
        <v>0.92</v>
      </c>
      <c r="J181" s="277">
        <v>0.95</v>
      </c>
      <c r="K181" s="277">
        <v>0.86</v>
      </c>
      <c r="L181" s="271"/>
    </row>
    <row r="182" spans="1:20" ht="34.5" customHeight="1">
      <c r="A182" s="217"/>
      <c r="B182" s="200">
        <v>170</v>
      </c>
      <c r="C182" s="377"/>
      <c r="D182" s="10"/>
      <c r="E182" s="168" t="s">
        <v>444</v>
      </c>
      <c r="F182" s="168" t="s">
        <v>587</v>
      </c>
      <c r="G182" s="76" t="s">
        <v>40</v>
      </c>
      <c r="H182" s="260" t="s">
        <v>750</v>
      </c>
      <c r="I182" s="260" t="s">
        <v>750</v>
      </c>
      <c r="J182" s="260" t="s">
        <v>750</v>
      </c>
      <c r="K182" s="260" t="s">
        <v>750</v>
      </c>
      <c r="L182" s="263"/>
    </row>
    <row r="183" spans="1:20" ht="27.75" customHeight="1">
      <c r="A183" s="217"/>
      <c r="B183" s="200">
        <v>171</v>
      </c>
      <c r="C183" s="377"/>
      <c r="D183" s="10" t="s">
        <v>115</v>
      </c>
      <c r="E183" s="323" t="s">
        <v>445</v>
      </c>
      <c r="F183" s="168" t="s">
        <v>402</v>
      </c>
      <c r="G183" s="76" t="s">
        <v>40</v>
      </c>
      <c r="H183" s="322" t="s">
        <v>750</v>
      </c>
      <c r="I183" s="322"/>
      <c r="J183" s="322"/>
      <c r="K183" s="322"/>
      <c r="L183" s="330"/>
    </row>
    <row r="184" spans="1:20" ht="21" customHeight="1">
      <c r="A184" s="217"/>
      <c r="B184" s="200">
        <v>172</v>
      </c>
      <c r="C184" s="378"/>
      <c r="D184" s="10"/>
      <c r="E184" s="323"/>
      <c r="F184" s="168" t="s">
        <v>76</v>
      </c>
      <c r="G184" s="76" t="s">
        <v>40</v>
      </c>
      <c r="H184" s="322" t="s">
        <v>750</v>
      </c>
      <c r="I184" s="322"/>
      <c r="J184" s="322"/>
      <c r="K184" s="322"/>
      <c r="L184" s="330"/>
    </row>
    <row r="185" spans="1:20" s="3" customFormat="1" ht="18" customHeight="1">
      <c r="A185" s="344" t="s">
        <v>468</v>
      </c>
      <c r="B185" s="345"/>
      <c r="C185" s="345"/>
      <c r="D185" s="345"/>
      <c r="E185" s="345"/>
      <c r="F185" s="345"/>
      <c r="G185" s="345"/>
      <c r="H185" s="345"/>
      <c r="I185" s="345"/>
      <c r="J185" s="345"/>
      <c r="K185" s="345"/>
      <c r="L185" s="346"/>
      <c r="M185"/>
      <c r="N185"/>
      <c r="O185"/>
      <c r="P185"/>
      <c r="Q185"/>
      <c r="R185"/>
      <c r="S185"/>
      <c r="T185"/>
    </row>
    <row r="186" spans="1:20" ht="21.75" customHeight="1">
      <c r="A186" s="217"/>
      <c r="B186" s="200">
        <v>173</v>
      </c>
      <c r="C186" s="323" t="s">
        <v>446</v>
      </c>
      <c r="D186" s="10" t="s">
        <v>365</v>
      </c>
      <c r="E186" s="323" t="s">
        <v>625</v>
      </c>
      <c r="F186" s="168" t="s">
        <v>146</v>
      </c>
      <c r="G186" s="76" t="s">
        <v>34</v>
      </c>
      <c r="H186" s="343">
        <v>44258</v>
      </c>
      <c r="I186" s="343"/>
      <c r="J186" s="343"/>
      <c r="K186" s="343"/>
      <c r="L186" s="384"/>
    </row>
    <row r="187" spans="1:20" ht="31.5" customHeight="1">
      <c r="A187" s="217"/>
      <c r="B187" s="200">
        <v>174</v>
      </c>
      <c r="C187" s="323"/>
      <c r="D187" s="10"/>
      <c r="E187" s="323"/>
      <c r="F187" s="168" t="s">
        <v>145</v>
      </c>
      <c r="G187" s="95" t="s">
        <v>73</v>
      </c>
      <c r="H187" s="322" t="s">
        <v>750</v>
      </c>
      <c r="I187" s="322"/>
      <c r="J187" s="322"/>
      <c r="K187" s="322"/>
      <c r="L187" s="330"/>
    </row>
    <row r="188" spans="1:20" ht="21.75" customHeight="1">
      <c r="A188" s="217"/>
      <c r="B188" s="200">
        <v>175</v>
      </c>
      <c r="C188" s="323"/>
      <c r="D188" s="10"/>
      <c r="E188" s="323"/>
      <c r="F188" s="168" t="s">
        <v>417</v>
      </c>
      <c r="G188" s="76" t="s">
        <v>34</v>
      </c>
      <c r="H188" s="322" t="s">
        <v>769</v>
      </c>
      <c r="I188" s="322"/>
      <c r="J188" s="322"/>
      <c r="K188" s="322"/>
      <c r="L188" s="330"/>
    </row>
    <row r="189" spans="1:20" ht="19.5" customHeight="1">
      <c r="A189" s="217"/>
      <c r="B189" s="200">
        <v>176</v>
      </c>
      <c r="C189" s="323"/>
      <c r="D189" s="10" t="s">
        <v>366</v>
      </c>
      <c r="E189" s="323" t="s">
        <v>154</v>
      </c>
      <c r="F189" s="168" t="s">
        <v>77</v>
      </c>
      <c r="G189" s="76" t="s">
        <v>34</v>
      </c>
      <c r="H189" s="343">
        <v>45084</v>
      </c>
      <c r="I189" s="322"/>
      <c r="J189" s="322"/>
      <c r="K189" s="322"/>
      <c r="L189" s="330"/>
    </row>
    <row r="190" spans="1:20" ht="19.5" customHeight="1">
      <c r="A190" s="217"/>
      <c r="B190" s="200">
        <v>177</v>
      </c>
      <c r="C190" s="323"/>
      <c r="D190" s="10"/>
      <c r="E190" s="323"/>
      <c r="F190" s="168" t="s">
        <v>131</v>
      </c>
      <c r="G190" s="76" t="s">
        <v>34</v>
      </c>
      <c r="H190" s="343">
        <v>45145</v>
      </c>
      <c r="I190" s="322"/>
      <c r="J190" s="322"/>
      <c r="K190" s="322"/>
      <c r="L190" s="330"/>
    </row>
    <row r="191" spans="1:20" ht="21" customHeight="1">
      <c r="A191" s="217"/>
      <c r="B191" s="200">
        <v>178</v>
      </c>
      <c r="C191" s="323"/>
      <c r="D191" s="10"/>
      <c r="E191" s="323"/>
      <c r="F191" s="168" t="s">
        <v>78</v>
      </c>
      <c r="G191" s="76" t="s">
        <v>34</v>
      </c>
      <c r="H191" s="343" t="s">
        <v>770</v>
      </c>
      <c r="I191" s="343"/>
      <c r="J191" s="343"/>
      <c r="K191" s="343"/>
      <c r="L191" s="384"/>
    </row>
    <row r="192" spans="1:20" ht="20.100000000000001" customHeight="1">
      <c r="A192" s="217"/>
      <c r="B192" s="200">
        <v>179</v>
      </c>
      <c r="C192" s="326" t="s">
        <v>447</v>
      </c>
      <c r="D192" s="10" t="s">
        <v>367</v>
      </c>
      <c r="E192" s="323" t="s">
        <v>327</v>
      </c>
      <c r="F192" s="168" t="s">
        <v>515</v>
      </c>
      <c r="G192" s="95" t="s">
        <v>73</v>
      </c>
      <c r="H192" s="322" t="s">
        <v>750</v>
      </c>
      <c r="I192" s="322"/>
      <c r="J192" s="322"/>
      <c r="K192" s="322"/>
      <c r="L192" s="330"/>
    </row>
    <row r="193" spans="1:12" ht="20.100000000000001" customHeight="1">
      <c r="A193" s="217"/>
      <c r="B193" s="200">
        <v>180</v>
      </c>
      <c r="C193" s="326"/>
      <c r="D193" s="10"/>
      <c r="E193" s="323"/>
      <c r="F193" s="168" t="s">
        <v>448</v>
      </c>
      <c r="G193" s="76" t="s">
        <v>34</v>
      </c>
      <c r="H193" s="322" t="s">
        <v>771</v>
      </c>
      <c r="I193" s="322"/>
      <c r="J193" s="322"/>
      <c r="K193" s="322"/>
      <c r="L193" s="330"/>
    </row>
    <row r="194" spans="1:12" ht="20.25" customHeight="1">
      <c r="A194" s="217"/>
      <c r="B194" s="200">
        <v>181</v>
      </c>
      <c r="C194" s="326"/>
      <c r="D194" s="10" t="s">
        <v>368</v>
      </c>
      <c r="E194" s="323" t="s">
        <v>450</v>
      </c>
      <c r="F194" s="168" t="s">
        <v>416</v>
      </c>
      <c r="G194" s="76" t="s">
        <v>34</v>
      </c>
      <c r="H194" s="343">
        <v>44258</v>
      </c>
      <c r="I194" s="343"/>
      <c r="J194" s="343"/>
      <c r="K194" s="343"/>
      <c r="L194" s="384"/>
    </row>
    <row r="195" spans="1:12" ht="31.5" customHeight="1">
      <c r="A195" s="217"/>
      <c r="B195" s="200">
        <v>182</v>
      </c>
      <c r="C195" s="326"/>
      <c r="D195" s="10"/>
      <c r="E195" s="323"/>
      <c r="F195" s="168" t="s">
        <v>415</v>
      </c>
      <c r="G195" s="76" t="s">
        <v>34</v>
      </c>
      <c r="H195" s="343" t="s">
        <v>772</v>
      </c>
      <c r="I195" s="343"/>
      <c r="J195" s="343"/>
      <c r="K195" s="343"/>
      <c r="L195" s="384"/>
    </row>
    <row r="196" spans="1:12" ht="21.75" customHeight="1">
      <c r="A196" s="217"/>
      <c r="B196" s="200">
        <v>183</v>
      </c>
      <c r="C196" s="326"/>
      <c r="D196" s="10"/>
      <c r="E196" s="323"/>
      <c r="F196" s="170" t="s">
        <v>451</v>
      </c>
      <c r="G196" s="76" t="s">
        <v>34</v>
      </c>
      <c r="H196" s="331" t="s">
        <v>748</v>
      </c>
      <c r="I196" s="331"/>
      <c r="J196" s="331"/>
      <c r="K196" s="331"/>
      <c r="L196" s="332"/>
    </row>
    <row r="197" spans="1:12" ht="18" customHeight="1">
      <c r="A197" s="217"/>
      <c r="B197" s="200">
        <v>184</v>
      </c>
      <c r="C197" s="326"/>
      <c r="D197" s="10"/>
      <c r="E197" s="323"/>
      <c r="F197" s="170" t="s">
        <v>79</v>
      </c>
      <c r="G197" s="76" t="s">
        <v>34</v>
      </c>
      <c r="H197" s="331" t="s">
        <v>764</v>
      </c>
      <c r="I197" s="331"/>
      <c r="J197" s="331"/>
      <c r="K197" s="331"/>
      <c r="L197" s="332"/>
    </row>
    <row r="198" spans="1:12" ht="36" customHeight="1">
      <c r="A198" s="217"/>
      <c r="B198" s="200">
        <v>185</v>
      </c>
      <c r="C198" s="326"/>
      <c r="D198" s="10"/>
      <c r="E198" s="323"/>
      <c r="F198" s="170" t="s">
        <v>80</v>
      </c>
      <c r="G198" s="76" t="s">
        <v>40</v>
      </c>
      <c r="H198" s="331" t="s">
        <v>783</v>
      </c>
      <c r="I198" s="331"/>
      <c r="J198" s="331"/>
      <c r="K198" s="331"/>
      <c r="L198" s="332"/>
    </row>
    <row r="199" spans="1:12" ht="32.25" customHeight="1">
      <c r="A199" s="217"/>
      <c r="B199" s="200">
        <v>186</v>
      </c>
      <c r="C199" s="326"/>
      <c r="D199" s="10"/>
      <c r="E199" s="323"/>
      <c r="F199" s="170" t="s">
        <v>81</v>
      </c>
      <c r="G199" s="76" t="s">
        <v>34</v>
      </c>
      <c r="H199" s="397">
        <v>45056</v>
      </c>
      <c r="I199" s="331"/>
      <c r="J199" s="331"/>
      <c r="K199" s="331"/>
      <c r="L199" s="332"/>
    </row>
    <row r="200" spans="1:12" ht="20.25" customHeight="1">
      <c r="A200" s="217"/>
      <c r="B200" s="200">
        <v>187</v>
      </c>
      <c r="C200" s="323" t="s">
        <v>618</v>
      </c>
      <c r="D200" s="10" t="s">
        <v>369</v>
      </c>
      <c r="E200" s="326" t="s">
        <v>449</v>
      </c>
      <c r="F200" s="170" t="s">
        <v>516</v>
      </c>
      <c r="G200" s="95" t="s">
        <v>73</v>
      </c>
      <c r="H200" s="322" t="s">
        <v>783</v>
      </c>
      <c r="I200" s="322"/>
      <c r="J200" s="322"/>
      <c r="K200" s="322"/>
      <c r="L200" s="330"/>
    </row>
    <row r="201" spans="1:12" ht="20.25" customHeight="1">
      <c r="A201" s="217"/>
      <c r="B201" s="200">
        <v>188</v>
      </c>
      <c r="C201" s="323"/>
      <c r="D201" s="10"/>
      <c r="E201" s="326"/>
      <c r="F201" s="170" t="s">
        <v>517</v>
      </c>
      <c r="G201" s="76" t="s">
        <v>40</v>
      </c>
      <c r="H201" s="258" t="s">
        <v>783</v>
      </c>
      <c r="I201" s="258" t="s">
        <v>783</v>
      </c>
      <c r="J201" s="258" t="s">
        <v>783</v>
      </c>
      <c r="K201" s="258" t="s">
        <v>783</v>
      </c>
      <c r="L201" s="263"/>
    </row>
    <row r="202" spans="1:12" ht="20.25" customHeight="1">
      <c r="A202" s="217"/>
      <c r="B202" s="200">
        <v>189</v>
      </c>
      <c r="C202" s="323"/>
      <c r="D202" s="10"/>
      <c r="E202" s="326"/>
      <c r="F202" s="170" t="s">
        <v>746</v>
      </c>
      <c r="G202" s="76" t="s">
        <v>40</v>
      </c>
      <c r="H202" s="258" t="s">
        <v>783</v>
      </c>
      <c r="I202" s="258" t="s">
        <v>783</v>
      </c>
      <c r="J202" s="258" t="s">
        <v>783</v>
      </c>
      <c r="K202" s="258" t="s">
        <v>783</v>
      </c>
      <c r="L202" s="263"/>
    </row>
    <row r="203" spans="1:12" ht="20.25" customHeight="1">
      <c r="A203" s="217"/>
      <c r="B203" s="200">
        <v>190</v>
      </c>
      <c r="C203" s="323"/>
      <c r="D203" s="10"/>
      <c r="E203" s="326"/>
      <c r="F203" s="170" t="s">
        <v>746</v>
      </c>
      <c r="G203" s="76" t="s">
        <v>34</v>
      </c>
      <c r="H203" s="322" t="s">
        <v>802</v>
      </c>
      <c r="I203" s="322"/>
      <c r="J203" s="322"/>
      <c r="K203" s="322"/>
      <c r="L203" s="330"/>
    </row>
    <row r="204" spans="1:12" ht="20.25" customHeight="1">
      <c r="A204" s="217"/>
      <c r="B204" s="200">
        <v>191</v>
      </c>
      <c r="C204" s="376" t="s">
        <v>21</v>
      </c>
      <c r="D204" s="10" t="s">
        <v>370</v>
      </c>
      <c r="E204" s="326" t="s">
        <v>84</v>
      </c>
      <c r="F204" s="170" t="s">
        <v>129</v>
      </c>
      <c r="G204" s="76" t="s">
        <v>34</v>
      </c>
      <c r="H204" s="343">
        <v>35652</v>
      </c>
      <c r="I204" s="322"/>
      <c r="J204" s="322"/>
      <c r="K204" s="322"/>
      <c r="L204" s="330"/>
    </row>
    <row r="205" spans="1:12" ht="20.25" customHeight="1">
      <c r="A205" s="217"/>
      <c r="B205" s="200">
        <v>192</v>
      </c>
      <c r="C205" s="377"/>
      <c r="D205" s="10"/>
      <c r="E205" s="326"/>
      <c r="F205" s="169" t="s">
        <v>473</v>
      </c>
      <c r="G205" s="76" t="s">
        <v>35</v>
      </c>
      <c r="H205" s="322">
        <v>134</v>
      </c>
      <c r="I205" s="322"/>
      <c r="J205" s="322"/>
      <c r="K205" s="322"/>
      <c r="L205" s="330"/>
    </row>
    <row r="206" spans="1:12" ht="20.25" customHeight="1">
      <c r="A206" s="217"/>
      <c r="B206" s="200">
        <v>193</v>
      </c>
      <c r="C206" s="377"/>
      <c r="D206" s="10"/>
      <c r="E206" s="326"/>
      <c r="F206" s="168" t="s">
        <v>381</v>
      </c>
      <c r="G206" s="76" t="s">
        <v>35</v>
      </c>
      <c r="H206" s="322">
        <v>34</v>
      </c>
      <c r="I206" s="322"/>
      <c r="J206" s="322"/>
      <c r="K206" s="322"/>
      <c r="L206" s="330"/>
    </row>
    <row r="207" spans="1:12" ht="20.25" customHeight="1">
      <c r="A207" s="217"/>
      <c r="B207" s="200">
        <v>194</v>
      </c>
      <c r="C207" s="377"/>
      <c r="D207" s="211"/>
      <c r="E207" s="326"/>
      <c r="F207" s="168" t="s">
        <v>617</v>
      </c>
      <c r="G207" s="171" t="s">
        <v>44</v>
      </c>
      <c r="H207" s="331">
        <v>12388000</v>
      </c>
      <c r="I207" s="331"/>
      <c r="J207" s="331"/>
      <c r="K207" s="331"/>
      <c r="L207" s="332"/>
    </row>
    <row r="208" spans="1:12" ht="20.25" customHeight="1">
      <c r="A208" s="217"/>
      <c r="B208" s="200">
        <v>195</v>
      </c>
      <c r="C208" s="377"/>
      <c r="D208" s="10"/>
      <c r="E208" s="326"/>
      <c r="F208" s="169" t="s">
        <v>371</v>
      </c>
      <c r="G208" s="76" t="s">
        <v>82</v>
      </c>
      <c r="H208" s="258">
        <v>44</v>
      </c>
      <c r="I208" s="258">
        <v>44</v>
      </c>
      <c r="J208" s="258">
        <v>44</v>
      </c>
      <c r="K208" s="258">
        <v>44</v>
      </c>
      <c r="L208" s="262"/>
    </row>
    <row r="209" spans="1:12" ht="20.25" customHeight="1">
      <c r="A209" s="217"/>
      <c r="B209" s="200">
        <v>196</v>
      </c>
      <c r="C209" s="378"/>
      <c r="D209" s="10"/>
      <c r="E209" s="326"/>
      <c r="F209" s="169" t="s">
        <v>372</v>
      </c>
      <c r="G209" s="171" t="s">
        <v>44</v>
      </c>
      <c r="H209" s="258">
        <v>40913085</v>
      </c>
      <c r="I209" s="258">
        <v>40913085</v>
      </c>
      <c r="J209" s="258">
        <v>40913085</v>
      </c>
      <c r="K209" s="258">
        <v>40913085</v>
      </c>
      <c r="L209" s="258"/>
    </row>
    <row r="210" spans="1:12" ht="33.75" customHeight="1">
      <c r="A210" s="217"/>
      <c r="B210" s="200">
        <v>197</v>
      </c>
      <c r="C210" s="376" t="s">
        <v>21</v>
      </c>
      <c r="D210" s="10"/>
      <c r="E210" s="327" t="s">
        <v>588</v>
      </c>
      <c r="F210" s="170" t="s">
        <v>518</v>
      </c>
      <c r="G210" s="76" t="s">
        <v>44</v>
      </c>
      <c r="H210" s="340">
        <v>0</v>
      </c>
      <c r="I210" s="341"/>
      <c r="J210" s="341"/>
      <c r="K210" s="341"/>
      <c r="L210" s="399"/>
    </row>
    <row r="211" spans="1:12" ht="21.75" customHeight="1">
      <c r="A211" s="217"/>
      <c r="B211" s="200">
        <v>198</v>
      </c>
      <c r="C211" s="377"/>
      <c r="D211" s="10"/>
      <c r="E211" s="398"/>
      <c r="F211" s="170" t="s">
        <v>747</v>
      </c>
      <c r="G211" s="76" t="s">
        <v>44</v>
      </c>
      <c r="H211" s="287">
        <v>0</v>
      </c>
      <c r="I211" s="287">
        <v>0</v>
      </c>
      <c r="J211" s="287">
        <v>0</v>
      </c>
      <c r="K211" s="287">
        <v>0</v>
      </c>
      <c r="L211" s="262"/>
    </row>
    <row r="212" spans="1:12" ht="31.5" customHeight="1">
      <c r="A212" s="217"/>
      <c r="B212" s="200">
        <v>199</v>
      </c>
      <c r="C212" s="377"/>
      <c r="D212" s="10"/>
      <c r="E212" s="398"/>
      <c r="F212" s="170" t="s">
        <v>373</v>
      </c>
      <c r="G212" s="76" t="s">
        <v>44</v>
      </c>
      <c r="H212" s="276">
        <v>430115</v>
      </c>
      <c r="I212" s="276">
        <v>374457</v>
      </c>
      <c r="J212" s="276">
        <v>383866</v>
      </c>
      <c r="K212" s="276">
        <v>490287</v>
      </c>
      <c r="L212" s="272">
        <f>SUM(H212:K212)</f>
        <v>1678725</v>
      </c>
    </row>
    <row r="213" spans="1:12" ht="19.5" customHeight="1">
      <c r="A213" s="217"/>
      <c r="B213" s="200">
        <v>200</v>
      </c>
      <c r="C213" s="377"/>
      <c r="D213" s="10"/>
      <c r="E213" s="398"/>
      <c r="F213" s="170" t="s">
        <v>704</v>
      </c>
      <c r="G213" s="76" t="s">
        <v>44</v>
      </c>
      <c r="H213" s="276">
        <v>430115</v>
      </c>
      <c r="I213" s="276">
        <v>374457</v>
      </c>
      <c r="J213" s="276">
        <v>383866</v>
      </c>
      <c r="K213" s="276">
        <v>490287</v>
      </c>
      <c r="L213" s="272">
        <f>SUM(H213:K213)</f>
        <v>1678725</v>
      </c>
    </row>
    <row r="214" spans="1:12" ht="19.5" customHeight="1">
      <c r="A214" s="217"/>
      <c r="B214" s="200">
        <v>201</v>
      </c>
      <c r="C214" s="377"/>
      <c r="D214" s="10"/>
      <c r="E214" s="398"/>
      <c r="F214" s="170" t="s">
        <v>374</v>
      </c>
      <c r="G214" s="76" t="s">
        <v>44</v>
      </c>
      <c r="H214" s="276">
        <v>550115</v>
      </c>
      <c r="I214" s="276">
        <v>494457</v>
      </c>
      <c r="J214" s="276">
        <v>503866</v>
      </c>
      <c r="K214" s="276">
        <v>530287</v>
      </c>
      <c r="L214" s="272">
        <f>SUM(H214:K214)</f>
        <v>2078725</v>
      </c>
    </row>
    <row r="215" spans="1:12" ht="19.5" customHeight="1">
      <c r="A215" s="217"/>
      <c r="B215" s="200">
        <v>202</v>
      </c>
      <c r="C215" s="377"/>
      <c r="D215" s="10"/>
      <c r="E215" s="398"/>
      <c r="F215" s="170" t="s">
        <v>375</v>
      </c>
      <c r="G215" s="76" t="s">
        <v>44</v>
      </c>
      <c r="H215" s="276">
        <v>550115</v>
      </c>
      <c r="I215" s="276">
        <v>494457</v>
      </c>
      <c r="J215" s="276">
        <v>503866</v>
      </c>
      <c r="K215" s="276">
        <v>530287</v>
      </c>
      <c r="L215" s="272">
        <f>SUM(H215:K215)</f>
        <v>2078725</v>
      </c>
    </row>
    <row r="216" spans="1:12" ht="18.75" customHeight="1">
      <c r="A216" s="217"/>
      <c r="B216" s="200">
        <v>203</v>
      </c>
      <c r="C216" s="377"/>
      <c r="D216" s="10"/>
      <c r="E216" s="398"/>
      <c r="F216" s="170" t="s">
        <v>182</v>
      </c>
      <c r="G216" s="76" t="s">
        <v>69</v>
      </c>
      <c r="H216" s="277">
        <v>0.66</v>
      </c>
      <c r="I216" s="277">
        <v>0.86</v>
      </c>
      <c r="J216" s="277">
        <v>1</v>
      </c>
      <c r="K216" s="277">
        <v>1</v>
      </c>
      <c r="L216" s="277"/>
    </row>
    <row r="217" spans="1:12" ht="21" customHeight="1">
      <c r="A217" s="217"/>
      <c r="B217" s="200">
        <v>204</v>
      </c>
      <c r="C217" s="377"/>
      <c r="D217" s="10"/>
      <c r="E217" s="396"/>
      <c r="F217" s="170" t="s">
        <v>595</v>
      </c>
      <c r="G217" s="76" t="s">
        <v>34</v>
      </c>
      <c r="H217" s="400" t="s">
        <v>788</v>
      </c>
      <c r="I217" s="401"/>
      <c r="J217" s="401"/>
      <c r="K217" s="401"/>
      <c r="L217" s="402"/>
    </row>
    <row r="218" spans="1:12" ht="18.75" customHeight="1">
      <c r="A218" s="217"/>
      <c r="B218" s="200">
        <v>205</v>
      </c>
      <c r="C218" s="377"/>
      <c r="D218" s="10"/>
      <c r="E218" s="327" t="s">
        <v>519</v>
      </c>
      <c r="F218" s="170" t="s">
        <v>520</v>
      </c>
      <c r="G218" s="76" t="s">
        <v>44</v>
      </c>
      <c r="H218" s="276">
        <v>519</v>
      </c>
      <c r="I218" s="276">
        <v>519</v>
      </c>
      <c r="J218" s="276">
        <v>519</v>
      </c>
      <c r="K218" s="276">
        <v>519</v>
      </c>
      <c r="L218" s="272">
        <f>SUM(H218:K218)</f>
        <v>2076</v>
      </c>
    </row>
    <row r="219" spans="1:12" ht="20.25" customHeight="1">
      <c r="A219" s="217"/>
      <c r="B219" s="200">
        <v>206</v>
      </c>
      <c r="C219" s="377"/>
      <c r="D219" s="10"/>
      <c r="E219" s="398"/>
      <c r="F219" s="170" t="s">
        <v>589</v>
      </c>
      <c r="G219" s="76" t="s">
        <v>44</v>
      </c>
      <c r="H219" s="276">
        <v>519</v>
      </c>
      <c r="I219" s="276">
        <v>519</v>
      </c>
      <c r="J219" s="276">
        <v>519</v>
      </c>
      <c r="K219" s="276">
        <v>519</v>
      </c>
      <c r="L219" s="272">
        <f>SUM(H219:K219)</f>
        <v>2076</v>
      </c>
    </row>
    <row r="220" spans="1:12" ht="21" customHeight="1">
      <c r="A220" s="217"/>
      <c r="B220" s="200">
        <v>207</v>
      </c>
      <c r="C220" s="377"/>
      <c r="D220" s="10"/>
      <c r="E220" s="398"/>
      <c r="F220" s="170" t="s">
        <v>590</v>
      </c>
      <c r="G220" s="76" t="s">
        <v>69</v>
      </c>
      <c r="H220" s="277">
        <v>1</v>
      </c>
      <c r="I220" s="277">
        <v>1</v>
      </c>
      <c r="J220" s="277">
        <v>1</v>
      </c>
      <c r="K220" s="277">
        <v>1</v>
      </c>
      <c r="L220" s="277">
        <v>1</v>
      </c>
    </row>
    <row r="221" spans="1:12" ht="33.75" customHeight="1">
      <c r="A221" s="217"/>
      <c r="B221" s="200">
        <v>208</v>
      </c>
      <c r="C221" s="377"/>
      <c r="D221" s="10"/>
      <c r="E221" s="396"/>
      <c r="F221" s="170" t="s">
        <v>591</v>
      </c>
      <c r="G221" s="76" t="s">
        <v>34</v>
      </c>
      <c r="H221" s="276" t="s">
        <v>773</v>
      </c>
      <c r="I221" s="281">
        <v>45056</v>
      </c>
      <c r="J221" s="276" t="s">
        <v>774</v>
      </c>
      <c r="K221" s="276"/>
      <c r="L221" s="272"/>
    </row>
    <row r="222" spans="1:12" ht="19.5" customHeight="1">
      <c r="A222" s="217"/>
      <c r="B222" s="200">
        <v>209</v>
      </c>
      <c r="C222" s="377"/>
      <c r="D222" s="10"/>
      <c r="E222" s="327" t="s">
        <v>592</v>
      </c>
      <c r="F222" s="168" t="s">
        <v>83</v>
      </c>
      <c r="G222" s="76" t="s">
        <v>44</v>
      </c>
      <c r="H222" s="409">
        <v>2816260</v>
      </c>
      <c r="I222" s="410"/>
      <c r="J222" s="410"/>
      <c r="K222" s="410"/>
      <c r="L222" s="411"/>
    </row>
    <row r="223" spans="1:12" ht="20.25" customHeight="1">
      <c r="A223" s="217"/>
      <c r="B223" s="200">
        <v>210</v>
      </c>
      <c r="C223" s="377"/>
      <c r="D223" s="10"/>
      <c r="E223" s="398"/>
      <c r="F223" s="170" t="s">
        <v>376</v>
      </c>
      <c r="G223" s="76" t="s">
        <v>44</v>
      </c>
      <c r="H223" s="409">
        <v>3632375</v>
      </c>
      <c r="I223" s="410"/>
      <c r="J223" s="410"/>
      <c r="K223" s="410"/>
      <c r="L223" s="411"/>
    </row>
    <row r="224" spans="1:12" ht="18.75" customHeight="1">
      <c r="A224" s="217"/>
      <c r="B224" s="200">
        <v>211</v>
      </c>
      <c r="C224" s="377"/>
      <c r="D224" s="10"/>
      <c r="E224" s="398"/>
      <c r="F224" s="169" t="s">
        <v>521</v>
      </c>
      <c r="G224" s="76" t="s">
        <v>44</v>
      </c>
      <c r="H224" s="293">
        <v>3632375</v>
      </c>
      <c r="I224" s="293">
        <v>3632375</v>
      </c>
      <c r="J224" s="279">
        <v>3632375</v>
      </c>
      <c r="K224" s="279">
        <v>3632375</v>
      </c>
      <c r="L224" s="278"/>
    </row>
    <row r="225" spans="1:13" ht="19.5" customHeight="1">
      <c r="A225" s="217"/>
      <c r="B225" s="200">
        <v>212</v>
      </c>
      <c r="C225" s="377"/>
      <c r="D225" s="10"/>
      <c r="E225" s="398"/>
      <c r="F225" s="169" t="s">
        <v>522</v>
      </c>
      <c r="G225" s="76" t="s">
        <v>44</v>
      </c>
      <c r="H225" s="276">
        <v>1932375</v>
      </c>
      <c r="I225" s="276">
        <v>1932375</v>
      </c>
      <c r="J225" s="279">
        <v>1932375</v>
      </c>
      <c r="K225" s="279">
        <v>1932375</v>
      </c>
      <c r="L225" s="280"/>
    </row>
    <row r="226" spans="1:13" ht="19.5" customHeight="1">
      <c r="A226" s="217"/>
      <c r="B226" s="200">
        <v>213</v>
      </c>
      <c r="C226" s="377"/>
      <c r="D226" s="10"/>
      <c r="E226" s="398"/>
      <c r="F226" s="169" t="s">
        <v>523</v>
      </c>
      <c r="G226" s="76" t="s">
        <v>69</v>
      </c>
      <c r="H226" s="277">
        <v>0.53</v>
      </c>
      <c r="I226" s="277">
        <v>0.53</v>
      </c>
      <c r="J226" s="277">
        <v>0.53</v>
      </c>
      <c r="K226" s="277">
        <v>0.53</v>
      </c>
      <c r="L226" s="272"/>
    </row>
    <row r="227" spans="1:13" ht="32.25" customHeight="1">
      <c r="A227" s="217"/>
      <c r="B227" s="200">
        <v>214</v>
      </c>
      <c r="C227" s="378"/>
      <c r="D227" s="10"/>
      <c r="E227" s="396"/>
      <c r="F227" s="169" t="s">
        <v>619</v>
      </c>
      <c r="G227" s="76" t="s">
        <v>44</v>
      </c>
      <c r="H227" s="258">
        <v>2015113</v>
      </c>
      <c r="I227" s="258">
        <v>2015113</v>
      </c>
      <c r="J227" s="276">
        <v>1915113</v>
      </c>
      <c r="K227" s="276">
        <v>1915113</v>
      </c>
      <c r="L227" s="262"/>
    </row>
    <row r="228" spans="1:13" ht="19.5" customHeight="1">
      <c r="A228" s="217"/>
      <c r="B228" s="200">
        <v>215</v>
      </c>
      <c r="C228" s="376" t="s">
        <v>452</v>
      </c>
      <c r="D228" s="10"/>
      <c r="E228" s="327" t="s">
        <v>593</v>
      </c>
      <c r="F228" s="170" t="s">
        <v>681</v>
      </c>
      <c r="G228" s="76" t="s">
        <v>40</v>
      </c>
      <c r="H228" s="340" t="s">
        <v>750</v>
      </c>
      <c r="I228" s="341"/>
      <c r="J228" s="341"/>
      <c r="K228" s="341"/>
      <c r="L228" s="399"/>
    </row>
    <row r="229" spans="1:13" ht="19.5" customHeight="1">
      <c r="A229" s="217"/>
      <c r="B229" s="200">
        <v>216</v>
      </c>
      <c r="C229" s="377"/>
      <c r="D229" s="10"/>
      <c r="E229" s="396"/>
      <c r="F229" s="170" t="s">
        <v>85</v>
      </c>
      <c r="G229" s="76" t="s">
        <v>34</v>
      </c>
      <c r="H229" s="389">
        <v>44936</v>
      </c>
      <c r="I229" s="341"/>
      <c r="J229" s="341"/>
      <c r="K229" s="341"/>
      <c r="L229" s="399"/>
    </row>
    <row r="230" spans="1:13" ht="20.25" customHeight="1">
      <c r="A230" s="217"/>
      <c r="B230" s="200">
        <v>217</v>
      </c>
      <c r="C230" s="377"/>
      <c r="D230" s="10"/>
      <c r="E230" s="327" t="s">
        <v>594</v>
      </c>
      <c r="F230" s="170" t="s">
        <v>524</v>
      </c>
      <c r="G230" s="76" t="s">
        <v>44</v>
      </c>
      <c r="H230" s="340">
        <v>5069300</v>
      </c>
      <c r="I230" s="341"/>
      <c r="J230" s="341"/>
      <c r="K230" s="341"/>
      <c r="L230" s="399"/>
    </row>
    <row r="231" spans="1:13" ht="21" customHeight="1">
      <c r="A231" s="217"/>
      <c r="B231" s="200">
        <v>218</v>
      </c>
      <c r="C231" s="377"/>
      <c r="D231" s="10"/>
      <c r="E231" s="396"/>
      <c r="F231" s="170" t="s">
        <v>525</v>
      </c>
      <c r="G231" s="76" t="s">
        <v>44</v>
      </c>
      <c r="H231" s="340">
        <v>6177500</v>
      </c>
      <c r="I231" s="341"/>
      <c r="J231" s="341"/>
      <c r="K231" s="341"/>
      <c r="L231" s="399"/>
    </row>
    <row r="232" spans="1:13" ht="18.75" customHeight="1">
      <c r="A232" s="217"/>
      <c r="B232" s="200">
        <v>219</v>
      </c>
      <c r="C232" s="377"/>
      <c r="D232" s="10"/>
      <c r="E232" s="327" t="s">
        <v>460</v>
      </c>
      <c r="F232" s="170" t="s">
        <v>86</v>
      </c>
      <c r="G232" s="76" t="s">
        <v>34</v>
      </c>
      <c r="H232" s="340" t="s">
        <v>775</v>
      </c>
      <c r="I232" s="341"/>
      <c r="J232" s="341"/>
      <c r="K232" s="341"/>
      <c r="L232" s="399"/>
    </row>
    <row r="233" spans="1:13" ht="20.25" customHeight="1">
      <c r="A233" s="217"/>
      <c r="B233" s="200">
        <v>220</v>
      </c>
      <c r="C233" s="377"/>
      <c r="D233" s="10"/>
      <c r="E233" s="398"/>
      <c r="F233" s="170" t="s">
        <v>271</v>
      </c>
      <c r="G233" s="76" t="s">
        <v>40</v>
      </c>
      <c r="H233" s="260" t="s">
        <v>750</v>
      </c>
      <c r="I233" s="260" t="s">
        <v>750</v>
      </c>
      <c r="J233" s="260" t="s">
        <v>750</v>
      </c>
      <c r="K233" s="260" t="s">
        <v>750</v>
      </c>
      <c r="L233" s="274"/>
    </row>
    <row r="234" spans="1:13" ht="21" customHeight="1">
      <c r="A234" s="217"/>
      <c r="B234" s="200">
        <v>221</v>
      </c>
      <c r="C234" s="377"/>
      <c r="D234" s="10"/>
      <c r="E234" s="398"/>
      <c r="F234" s="170" t="s">
        <v>526</v>
      </c>
      <c r="G234" s="76" t="s">
        <v>40</v>
      </c>
      <c r="H234" s="282" t="s">
        <v>776</v>
      </c>
      <c r="I234" s="282" t="s">
        <v>776</v>
      </c>
      <c r="J234" s="282" t="s">
        <v>776</v>
      </c>
      <c r="K234" s="282" t="s">
        <v>776</v>
      </c>
      <c r="L234" s="269"/>
    </row>
    <row r="235" spans="1:13" ht="30.75" customHeight="1">
      <c r="A235" s="217"/>
      <c r="B235" s="200">
        <v>222</v>
      </c>
      <c r="C235" s="378"/>
      <c r="D235" s="10"/>
      <c r="E235" s="396"/>
      <c r="F235" s="170" t="s">
        <v>377</v>
      </c>
      <c r="G235" s="76" t="s">
        <v>44</v>
      </c>
      <c r="H235" s="258">
        <v>0</v>
      </c>
      <c r="I235" s="258">
        <v>0</v>
      </c>
      <c r="J235" s="258">
        <v>0</v>
      </c>
      <c r="K235" s="258">
        <v>0</v>
      </c>
      <c r="L235" s="144"/>
    </row>
    <row r="236" spans="1:13" ht="19.5" customHeight="1">
      <c r="A236" s="385" t="s">
        <v>403</v>
      </c>
      <c r="B236" s="386"/>
      <c r="C236" s="386"/>
      <c r="D236" s="386"/>
      <c r="E236" s="386"/>
      <c r="F236" s="386"/>
      <c r="G236" s="386"/>
      <c r="H236" s="386"/>
      <c r="I236" s="386"/>
      <c r="J236" s="386"/>
      <c r="K236" s="386"/>
      <c r="L236" s="387"/>
      <c r="M236" s="371"/>
    </row>
    <row r="237" spans="1:13" ht="20.25" customHeight="1">
      <c r="A237" s="373" t="s">
        <v>10</v>
      </c>
      <c r="B237" s="200">
        <v>223</v>
      </c>
      <c r="C237" s="376" t="s">
        <v>597</v>
      </c>
      <c r="D237" s="67" t="s">
        <v>272</v>
      </c>
      <c r="E237" s="376" t="s">
        <v>404</v>
      </c>
      <c r="F237" s="168" t="s">
        <v>596</v>
      </c>
      <c r="G237" s="76" t="s">
        <v>34</v>
      </c>
      <c r="H237" s="340" t="s">
        <v>767</v>
      </c>
      <c r="I237" s="341"/>
      <c r="J237" s="341"/>
      <c r="K237" s="342"/>
      <c r="L237" s="90"/>
      <c r="M237" s="371"/>
    </row>
    <row r="238" spans="1:13" ht="20.25" customHeight="1">
      <c r="A238" s="374"/>
      <c r="B238" s="200">
        <v>224</v>
      </c>
      <c r="C238" s="377"/>
      <c r="D238" s="67"/>
      <c r="E238" s="377"/>
      <c r="F238" s="168" t="s">
        <v>405</v>
      </c>
      <c r="G238" s="76" t="s">
        <v>34</v>
      </c>
      <c r="H238" s="340" t="s">
        <v>748</v>
      </c>
      <c r="I238" s="341"/>
      <c r="J238" s="341"/>
      <c r="K238" s="342"/>
      <c r="L238" s="69"/>
      <c r="M238" s="141"/>
    </row>
    <row r="239" spans="1:13" ht="20.25" customHeight="1">
      <c r="A239" s="374"/>
      <c r="B239" s="200">
        <v>225</v>
      </c>
      <c r="C239" s="377"/>
      <c r="D239" s="67"/>
      <c r="E239" s="377"/>
      <c r="F239" s="168" t="s">
        <v>406</v>
      </c>
      <c r="G239" s="76" t="s">
        <v>34</v>
      </c>
      <c r="H239" s="340" t="s">
        <v>777</v>
      </c>
      <c r="I239" s="341"/>
      <c r="J239" s="341"/>
      <c r="K239" s="342"/>
      <c r="L239" s="69"/>
      <c r="M239" s="141"/>
    </row>
    <row r="240" spans="1:13" ht="20.25" customHeight="1">
      <c r="A240" s="374"/>
      <c r="B240" s="200">
        <v>226</v>
      </c>
      <c r="C240" s="377"/>
      <c r="D240" s="67"/>
      <c r="E240" s="377"/>
      <c r="F240" s="168" t="s">
        <v>407</v>
      </c>
      <c r="G240" s="76" t="s">
        <v>40</v>
      </c>
      <c r="H240" s="258" t="s">
        <v>750</v>
      </c>
      <c r="I240" s="258" t="s">
        <v>750</v>
      </c>
      <c r="J240" s="258" t="s">
        <v>750</v>
      </c>
      <c r="K240" s="258" t="s">
        <v>750</v>
      </c>
      <c r="L240" s="69"/>
      <c r="M240" s="141"/>
    </row>
    <row r="241" spans="1:13" ht="20.25" customHeight="1">
      <c r="A241" s="374"/>
      <c r="B241" s="200">
        <v>227</v>
      </c>
      <c r="C241" s="377"/>
      <c r="D241" s="67"/>
      <c r="E241" s="377"/>
      <c r="F241" s="168" t="s">
        <v>408</v>
      </c>
      <c r="G241" s="182" t="s">
        <v>35</v>
      </c>
      <c r="H241" s="258">
        <v>3</v>
      </c>
      <c r="I241" s="258">
        <v>3</v>
      </c>
      <c r="J241" s="258">
        <v>3</v>
      </c>
      <c r="K241" s="258">
        <v>2</v>
      </c>
      <c r="L241" s="69"/>
      <c r="M241" s="183"/>
    </row>
    <row r="242" spans="1:13" ht="20.25" customHeight="1">
      <c r="A242" s="374"/>
      <c r="B242" s="200">
        <v>228</v>
      </c>
      <c r="C242" s="377"/>
      <c r="D242" s="67"/>
      <c r="E242" s="378"/>
      <c r="F242" s="168" t="s">
        <v>527</v>
      </c>
      <c r="G242" s="76" t="s">
        <v>34</v>
      </c>
      <c r="H242" s="389">
        <v>44936</v>
      </c>
      <c r="I242" s="341"/>
      <c r="J242" s="341"/>
      <c r="K242" s="342"/>
      <c r="L242" s="69"/>
      <c r="M242" s="141"/>
    </row>
    <row r="243" spans="1:13" ht="35.25" customHeight="1">
      <c r="A243" s="374"/>
      <c r="B243" s="200">
        <v>229</v>
      </c>
      <c r="C243" s="377"/>
      <c r="D243" s="67"/>
      <c r="E243" s="376" t="s">
        <v>453</v>
      </c>
      <c r="F243" s="168" t="s">
        <v>409</v>
      </c>
      <c r="G243" s="76" t="s">
        <v>44</v>
      </c>
      <c r="H243" s="340">
        <v>1225400</v>
      </c>
      <c r="I243" s="341"/>
      <c r="J243" s="341"/>
      <c r="K243" s="342"/>
      <c r="L243" s="218"/>
      <c r="M243" s="141"/>
    </row>
    <row r="244" spans="1:13" ht="32.25" customHeight="1">
      <c r="A244" s="374"/>
      <c r="B244" s="200">
        <v>230</v>
      </c>
      <c r="C244" s="377"/>
      <c r="D244" s="67"/>
      <c r="E244" s="378"/>
      <c r="F244" s="168" t="s">
        <v>647</v>
      </c>
      <c r="G244" s="76" t="s">
        <v>44</v>
      </c>
      <c r="H244" s="270">
        <v>176250</v>
      </c>
      <c r="I244" s="270">
        <v>176250</v>
      </c>
      <c r="J244" s="270">
        <v>176250</v>
      </c>
      <c r="K244" s="296">
        <v>218000</v>
      </c>
      <c r="L244" s="144">
        <f>SUM(H244:K244)</f>
        <v>746750</v>
      </c>
      <c r="M244" s="141"/>
    </row>
    <row r="245" spans="1:13" ht="19.5" customHeight="1">
      <c r="A245" s="375"/>
      <c r="B245" s="200">
        <v>231</v>
      </c>
      <c r="C245" s="378"/>
      <c r="D245" s="67"/>
      <c r="E245" s="168" t="s">
        <v>411</v>
      </c>
      <c r="F245" s="168" t="s">
        <v>410</v>
      </c>
      <c r="G245" s="76" t="s">
        <v>69</v>
      </c>
      <c r="H245" s="273">
        <v>0.8</v>
      </c>
      <c r="I245" s="273">
        <v>0.8</v>
      </c>
      <c r="J245" s="273">
        <v>0.8</v>
      </c>
      <c r="K245" s="273">
        <v>0.8</v>
      </c>
      <c r="L245" s="144"/>
      <c r="M245" s="141"/>
    </row>
    <row r="246" spans="1:13" ht="18.75" customHeight="1">
      <c r="A246" s="373"/>
      <c r="B246" s="200">
        <v>232</v>
      </c>
      <c r="C246" s="376" t="s">
        <v>598</v>
      </c>
      <c r="D246" s="67" t="s">
        <v>274</v>
      </c>
      <c r="E246" s="376" t="s">
        <v>469</v>
      </c>
      <c r="F246" s="168" t="s">
        <v>599</v>
      </c>
      <c r="G246" s="76" t="s">
        <v>34</v>
      </c>
      <c r="H246" s="340" t="s">
        <v>767</v>
      </c>
      <c r="I246" s="341"/>
      <c r="J246" s="341"/>
      <c r="K246" s="342"/>
      <c r="L246" s="268"/>
      <c r="M246" s="141"/>
    </row>
    <row r="247" spans="1:13" ht="18" customHeight="1">
      <c r="A247" s="374"/>
      <c r="B247" s="200">
        <v>233</v>
      </c>
      <c r="C247" s="377"/>
      <c r="D247" s="67"/>
      <c r="E247" s="377"/>
      <c r="F247" s="168" t="s">
        <v>600</v>
      </c>
      <c r="G247" s="76" t="s">
        <v>40</v>
      </c>
      <c r="H247" s="258" t="s">
        <v>750</v>
      </c>
      <c r="I247" s="258" t="s">
        <v>750</v>
      </c>
      <c r="J247" s="258" t="s">
        <v>750</v>
      </c>
      <c r="K247" s="258" t="s">
        <v>750</v>
      </c>
      <c r="L247" s="144"/>
      <c r="M247" s="141"/>
    </row>
    <row r="248" spans="1:13" ht="32.25" customHeight="1">
      <c r="A248" s="374"/>
      <c r="B248" s="200">
        <v>234</v>
      </c>
      <c r="C248" s="377"/>
      <c r="D248" s="67"/>
      <c r="E248" s="377"/>
      <c r="F248" s="168" t="s">
        <v>454</v>
      </c>
      <c r="G248" s="76" t="s">
        <v>40</v>
      </c>
      <c r="H248" s="258" t="s">
        <v>750</v>
      </c>
      <c r="I248" s="258" t="s">
        <v>750</v>
      </c>
      <c r="J248" s="258" t="s">
        <v>750</v>
      </c>
      <c r="K248" s="258" t="s">
        <v>750</v>
      </c>
      <c r="L248" s="144"/>
      <c r="M248" s="141"/>
    </row>
    <row r="249" spans="1:13" ht="30.75" customHeight="1">
      <c r="A249" s="374"/>
      <c r="B249" s="200">
        <v>235</v>
      </c>
      <c r="C249" s="377"/>
      <c r="D249" s="67"/>
      <c r="E249" s="377"/>
      <c r="F249" s="168" t="s">
        <v>457</v>
      </c>
      <c r="G249" s="76" t="s">
        <v>44</v>
      </c>
      <c r="H249" s="340">
        <v>425000</v>
      </c>
      <c r="I249" s="341"/>
      <c r="J249" s="341"/>
      <c r="K249" s="342"/>
      <c r="L249" s="69"/>
      <c r="M249" s="183"/>
    </row>
    <row r="250" spans="1:13" ht="30" customHeight="1">
      <c r="A250" s="374"/>
      <c r="B250" s="200">
        <v>236</v>
      </c>
      <c r="C250" s="377"/>
      <c r="D250" s="67"/>
      <c r="E250" s="378"/>
      <c r="F250" s="168" t="s">
        <v>648</v>
      </c>
      <c r="G250" s="76" t="s">
        <v>44</v>
      </c>
      <c r="H250" s="259">
        <v>0</v>
      </c>
      <c r="I250" s="259">
        <v>0</v>
      </c>
      <c r="J250" s="259">
        <v>0</v>
      </c>
      <c r="K250" s="259">
        <v>0</v>
      </c>
      <c r="L250" s="69"/>
      <c r="M250" s="183"/>
    </row>
    <row r="251" spans="1:13" ht="30">
      <c r="A251" s="375"/>
      <c r="B251" s="200">
        <v>237</v>
      </c>
      <c r="C251" s="378"/>
      <c r="D251" s="67" t="s">
        <v>275</v>
      </c>
      <c r="E251" s="168" t="s">
        <v>413</v>
      </c>
      <c r="F251" s="168" t="s">
        <v>412</v>
      </c>
      <c r="G251" s="76" t="s">
        <v>69</v>
      </c>
      <c r="H251" s="273">
        <v>0</v>
      </c>
      <c r="I251" s="273">
        <v>0</v>
      </c>
      <c r="J251" s="273">
        <v>0</v>
      </c>
      <c r="K251" s="273">
        <v>0</v>
      </c>
      <c r="L251" s="90"/>
      <c r="M251" s="141"/>
    </row>
    <row r="252" spans="1:13" ht="21" customHeight="1">
      <c r="A252" s="344" t="s">
        <v>379</v>
      </c>
      <c r="B252" s="345"/>
      <c r="C252" s="345"/>
      <c r="D252" s="345"/>
      <c r="E252" s="345"/>
      <c r="F252" s="345"/>
      <c r="G252" s="345"/>
      <c r="H252" s="345"/>
      <c r="I252" s="345"/>
      <c r="J252" s="345"/>
      <c r="K252" s="345"/>
      <c r="L252" s="346"/>
      <c r="M252" s="142"/>
    </row>
    <row r="253" spans="1:13" ht="20.100000000000001" customHeight="1" thickBot="1">
      <c r="A253" s="201"/>
      <c r="B253" s="234">
        <v>238</v>
      </c>
      <c r="C253" s="376" t="s">
        <v>264</v>
      </c>
      <c r="D253" s="205"/>
      <c r="E253" s="417" t="s">
        <v>659</v>
      </c>
      <c r="F253" s="190" t="s">
        <v>528</v>
      </c>
      <c r="G253" s="76" t="s">
        <v>40</v>
      </c>
      <c r="H253" s="283" t="s">
        <v>785</v>
      </c>
      <c r="I253" s="283" t="s">
        <v>785</v>
      </c>
      <c r="J253" s="283" t="s">
        <v>785</v>
      </c>
      <c r="K253" s="283" t="s">
        <v>785</v>
      </c>
      <c r="L253" s="220"/>
      <c r="M253" s="142"/>
    </row>
    <row r="254" spans="1:13" ht="18" customHeight="1">
      <c r="A254" s="379" t="s">
        <v>12</v>
      </c>
      <c r="B254" s="200">
        <v>239</v>
      </c>
      <c r="C254" s="377"/>
      <c r="D254" s="381" t="s">
        <v>332</v>
      </c>
      <c r="E254" s="418"/>
      <c r="F254" s="168" t="s">
        <v>132</v>
      </c>
      <c r="G254" s="76" t="s">
        <v>34</v>
      </c>
      <c r="H254" s="343">
        <v>44258</v>
      </c>
      <c r="I254" s="322"/>
      <c r="J254" s="322"/>
      <c r="K254" s="322"/>
      <c r="L254" s="90"/>
    </row>
    <row r="255" spans="1:13" ht="18.75" customHeight="1">
      <c r="A255" s="380"/>
      <c r="B255" s="234">
        <v>240</v>
      </c>
      <c r="C255" s="377"/>
      <c r="D255" s="381"/>
      <c r="E255" s="418"/>
      <c r="F255" s="168" t="s">
        <v>133</v>
      </c>
      <c r="G255" s="76" t="s">
        <v>35</v>
      </c>
      <c r="H255" s="258">
        <v>169</v>
      </c>
      <c r="I255" s="258">
        <v>169</v>
      </c>
      <c r="J255" s="258">
        <v>169</v>
      </c>
      <c r="K255" s="258">
        <v>169</v>
      </c>
      <c r="L255" s="90"/>
    </row>
    <row r="256" spans="1:13" ht="18.75" customHeight="1">
      <c r="A256" s="380"/>
      <c r="B256" s="200">
        <v>241</v>
      </c>
      <c r="C256" s="377"/>
      <c r="D256" s="381"/>
      <c r="E256" s="418"/>
      <c r="F256" s="168" t="s">
        <v>705</v>
      </c>
      <c r="G256" s="76" t="s">
        <v>134</v>
      </c>
      <c r="H256" s="258" t="s">
        <v>818</v>
      </c>
      <c r="I256" s="258" t="s">
        <v>818</v>
      </c>
      <c r="J256" s="258" t="s">
        <v>818</v>
      </c>
      <c r="K256" s="258" t="s">
        <v>818</v>
      </c>
      <c r="L256" s="202"/>
    </row>
    <row r="257" spans="1:12" ht="18.75" customHeight="1">
      <c r="A257" s="380"/>
      <c r="B257" s="234">
        <v>242</v>
      </c>
      <c r="C257" s="377"/>
      <c r="D257" s="381"/>
      <c r="E257" s="418"/>
      <c r="F257" s="168" t="s">
        <v>706</v>
      </c>
      <c r="G257" s="76" t="s">
        <v>134</v>
      </c>
      <c r="H257" s="258" t="s">
        <v>819</v>
      </c>
      <c r="I257" s="258" t="s">
        <v>819</v>
      </c>
      <c r="J257" s="258" t="s">
        <v>819</v>
      </c>
      <c r="K257" s="258" t="s">
        <v>819</v>
      </c>
      <c r="L257" s="202"/>
    </row>
    <row r="258" spans="1:12" ht="18" customHeight="1">
      <c r="A258" s="380"/>
      <c r="B258" s="200">
        <v>243</v>
      </c>
      <c r="C258" s="377"/>
      <c r="D258" s="381"/>
      <c r="E258" s="418"/>
      <c r="F258" s="168" t="s">
        <v>707</v>
      </c>
      <c r="G258" s="76" t="s">
        <v>134</v>
      </c>
      <c r="H258" s="258" t="s">
        <v>820</v>
      </c>
      <c r="I258" s="258" t="s">
        <v>821</v>
      </c>
      <c r="J258" s="258" t="s">
        <v>822</v>
      </c>
      <c r="K258" s="258" t="s">
        <v>823</v>
      </c>
      <c r="L258" s="202"/>
    </row>
    <row r="259" spans="1:12" ht="18.75" customHeight="1">
      <c r="A259" s="380"/>
      <c r="B259" s="234">
        <v>244</v>
      </c>
      <c r="C259" s="377"/>
      <c r="D259" s="381"/>
      <c r="E259" s="418"/>
      <c r="F259" s="168" t="s">
        <v>708</v>
      </c>
      <c r="G259" s="76" t="s">
        <v>134</v>
      </c>
      <c r="H259" s="258" t="s">
        <v>824</v>
      </c>
      <c r="I259" s="258" t="s">
        <v>825</v>
      </c>
      <c r="J259" s="258" t="s">
        <v>826</v>
      </c>
      <c r="K259" s="258" t="s">
        <v>827</v>
      </c>
      <c r="L259" s="202"/>
    </row>
    <row r="260" spans="1:12" ht="18" customHeight="1">
      <c r="A260" s="380"/>
      <c r="B260" s="200">
        <v>245</v>
      </c>
      <c r="C260" s="377"/>
      <c r="D260" s="381"/>
      <c r="E260" s="418"/>
      <c r="F260" s="168" t="s">
        <v>295</v>
      </c>
      <c r="G260" s="76" t="s">
        <v>134</v>
      </c>
      <c r="H260" s="258" t="s">
        <v>828</v>
      </c>
      <c r="I260" s="258" t="s">
        <v>828</v>
      </c>
      <c r="J260" s="294" t="s">
        <v>828</v>
      </c>
      <c r="K260" s="294" t="s">
        <v>828</v>
      </c>
      <c r="L260" s="202"/>
    </row>
    <row r="261" spans="1:12" ht="20.100000000000001" customHeight="1">
      <c r="A261" s="380"/>
      <c r="B261" s="234">
        <v>246</v>
      </c>
      <c r="C261" s="378"/>
      <c r="D261" s="381"/>
      <c r="E261" s="418"/>
      <c r="F261" s="168" t="s">
        <v>422</v>
      </c>
      <c r="G261" s="76" t="s">
        <v>134</v>
      </c>
      <c r="H261" s="258" t="s">
        <v>829</v>
      </c>
      <c r="I261" s="258" t="s">
        <v>829</v>
      </c>
      <c r="J261" s="258" t="s">
        <v>829</v>
      </c>
      <c r="K261" s="258" t="s">
        <v>829</v>
      </c>
      <c r="L261" s="202"/>
    </row>
    <row r="262" spans="1:12" ht="18.600000000000001" customHeight="1">
      <c r="A262" s="380"/>
      <c r="B262" s="200">
        <v>247</v>
      </c>
      <c r="C262" s="390"/>
      <c r="D262" s="381"/>
      <c r="E262" s="323" t="s">
        <v>345</v>
      </c>
      <c r="F262" s="168" t="s">
        <v>529</v>
      </c>
      <c r="G262" s="76" t="s">
        <v>40</v>
      </c>
      <c r="H262" s="258" t="s">
        <v>783</v>
      </c>
      <c r="I262" s="258" t="s">
        <v>783</v>
      </c>
      <c r="J262" s="258" t="s">
        <v>783</v>
      </c>
      <c r="K262" s="258" t="s">
        <v>783</v>
      </c>
      <c r="L262" s="202"/>
    </row>
    <row r="263" spans="1:12" ht="18.600000000000001" customHeight="1">
      <c r="A263" s="380"/>
      <c r="B263" s="234">
        <v>248</v>
      </c>
      <c r="C263" s="390"/>
      <c r="D263" s="381"/>
      <c r="E263" s="323"/>
      <c r="F263" s="169" t="s">
        <v>135</v>
      </c>
      <c r="G263" s="176" t="s">
        <v>34</v>
      </c>
      <c r="H263" s="261">
        <v>44350</v>
      </c>
      <c r="I263" s="261">
        <v>44350</v>
      </c>
      <c r="J263" s="261">
        <v>44350</v>
      </c>
      <c r="K263" s="261">
        <v>44350</v>
      </c>
      <c r="L263" s="202"/>
    </row>
    <row r="264" spans="1:12" ht="18.600000000000001" customHeight="1">
      <c r="A264" s="380"/>
      <c r="B264" s="200">
        <v>249</v>
      </c>
      <c r="C264" s="390"/>
      <c r="D264" s="381"/>
      <c r="E264" s="323"/>
      <c r="F264" s="168" t="s">
        <v>136</v>
      </c>
      <c r="G264" s="176" t="s">
        <v>35</v>
      </c>
      <c r="H264" s="258" t="s">
        <v>778</v>
      </c>
      <c r="I264" s="258" t="s">
        <v>778</v>
      </c>
      <c r="J264" s="258" t="s">
        <v>778</v>
      </c>
      <c r="K264" s="258" t="s">
        <v>810</v>
      </c>
      <c r="L264" s="202"/>
    </row>
    <row r="265" spans="1:12" ht="18.600000000000001" customHeight="1">
      <c r="A265" s="380"/>
      <c r="B265" s="234">
        <v>250</v>
      </c>
      <c r="C265" s="390"/>
      <c r="D265" s="381"/>
      <c r="E265" s="323"/>
      <c r="F265" s="169" t="s">
        <v>709</v>
      </c>
      <c r="G265" s="176" t="s">
        <v>134</v>
      </c>
      <c r="H265" s="258" t="s">
        <v>830</v>
      </c>
      <c r="I265" s="258" t="s">
        <v>830</v>
      </c>
      <c r="J265" s="258" t="s">
        <v>830</v>
      </c>
      <c r="K265" s="258" t="s">
        <v>830</v>
      </c>
      <c r="L265" s="203"/>
    </row>
    <row r="266" spans="1:12" ht="18.600000000000001" customHeight="1">
      <c r="A266" s="380"/>
      <c r="B266" s="200">
        <v>251</v>
      </c>
      <c r="C266" s="390"/>
      <c r="D266" s="381"/>
      <c r="E266" s="323"/>
      <c r="F266" s="169" t="s">
        <v>710</v>
      </c>
      <c r="G266" s="176" t="s">
        <v>134</v>
      </c>
      <c r="H266" s="258" t="s">
        <v>819</v>
      </c>
      <c r="I266" s="258" t="s">
        <v>819</v>
      </c>
      <c r="J266" s="258" t="s">
        <v>819</v>
      </c>
      <c r="K266" s="258" t="s">
        <v>819</v>
      </c>
      <c r="L266" s="203"/>
    </row>
    <row r="267" spans="1:12" ht="18.600000000000001" customHeight="1">
      <c r="A267" s="380"/>
      <c r="B267" s="234">
        <v>252</v>
      </c>
      <c r="C267" s="390"/>
      <c r="D267" s="381"/>
      <c r="E267" s="323"/>
      <c r="F267" s="169" t="s">
        <v>711</v>
      </c>
      <c r="G267" s="176" t="s">
        <v>134</v>
      </c>
      <c r="H267" s="258" t="s">
        <v>831</v>
      </c>
      <c r="I267" s="258" t="s">
        <v>831</v>
      </c>
      <c r="J267" s="258" t="s">
        <v>831</v>
      </c>
      <c r="K267" s="258" t="s">
        <v>831</v>
      </c>
      <c r="L267" s="203"/>
    </row>
    <row r="268" spans="1:12" ht="18.600000000000001" customHeight="1">
      <c r="A268" s="380"/>
      <c r="B268" s="200">
        <v>253</v>
      </c>
      <c r="C268" s="390"/>
      <c r="D268" s="381"/>
      <c r="E268" s="323"/>
      <c r="F268" s="169" t="s">
        <v>712</v>
      </c>
      <c r="G268" s="176" t="s">
        <v>134</v>
      </c>
      <c r="H268" s="258" t="s">
        <v>832</v>
      </c>
      <c r="I268" s="258" t="s">
        <v>832</v>
      </c>
      <c r="J268" s="258" t="s">
        <v>832</v>
      </c>
      <c r="K268" s="258" t="s">
        <v>832</v>
      </c>
      <c r="L268" s="204"/>
    </row>
    <row r="269" spans="1:12" ht="18.600000000000001" customHeight="1">
      <c r="A269" s="187"/>
      <c r="B269" s="234">
        <v>254</v>
      </c>
      <c r="C269" s="323" t="s">
        <v>738</v>
      </c>
      <c r="D269" s="199"/>
      <c r="E269" s="323" t="s">
        <v>737</v>
      </c>
      <c r="F269" s="168" t="s">
        <v>530</v>
      </c>
      <c r="G269" s="76" t="s">
        <v>40</v>
      </c>
      <c r="H269" s="258" t="s">
        <v>785</v>
      </c>
      <c r="I269" s="258" t="s">
        <v>785</v>
      </c>
      <c r="J269" s="258" t="s">
        <v>785</v>
      </c>
      <c r="K269" s="258" t="s">
        <v>785</v>
      </c>
      <c r="L269" s="204"/>
    </row>
    <row r="270" spans="1:12" ht="18.600000000000001" customHeight="1">
      <c r="A270" s="403" t="s">
        <v>219</v>
      </c>
      <c r="B270" s="200">
        <v>255</v>
      </c>
      <c r="C270" s="323"/>
      <c r="D270" s="381" t="s">
        <v>334</v>
      </c>
      <c r="E270" s="323"/>
      <c r="F270" s="168" t="s">
        <v>344</v>
      </c>
      <c r="G270" s="176" t="s">
        <v>34</v>
      </c>
      <c r="H270" s="258">
        <v>0</v>
      </c>
      <c r="I270" s="258">
        <v>0</v>
      </c>
      <c r="J270" s="258">
        <v>0</v>
      </c>
      <c r="K270" s="258">
        <v>0</v>
      </c>
      <c r="L270" s="204"/>
    </row>
    <row r="271" spans="1:12" ht="18.600000000000001" customHeight="1">
      <c r="A271" s="403"/>
      <c r="B271" s="234">
        <v>256</v>
      </c>
      <c r="C271" s="323"/>
      <c r="D271" s="381"/>
      <c r="E271" s="323"/>
      <c r="F271" s="168" t="s">
        <v>713</v>
      </c>
      <c r="G271" s="176" t="s">
        <v>35</v>
      </c>
      <c r="H271" s="258">
        <v>13</v>
      </c>
      <c r="I271" s="258">
        <v>13</v>
      </c>
      <c r="J271" s="258">
        <v>13</v>
      </c>
      <c r="K271" s="258">
        <v>13</v>
      </c>
      <c r="L271" s="316"/>
    </row>
    <row r="272" spans="1:12" ht="18.600000000000001" customHeight="1">
      <c r="A272" s="403"/>
      <c r="B272" s="200">
        <v>257</v>
      </c>
      <c r="C272" s="323"/>
      <c r="D272" s="381"/>
      <c r="E272" s="323"/>
      <c r="F272" s="168" t="s">
        <v>714</v>
      </c>
      <c r="G272" s="176" t="s">
        <v>35</v>
      </c>
      <c r="H272" s="258">
        <v>0</v>
      </c>
      <c r="I272" s="258">
        <v>0</v>
      </c>
      <c r="J272" s="258">
        <v>0</v>
      </c>
      <c r="K272" s="258">
        <v>0</v>
      </c>
      <c r="L272" s="302"/>
    </row>
    <row r="273" spans="1:12" ht="18.600000000000001" customHeight="1">
      <c r="A273" s="403"/>
      <c r="B273" s="234">
        <v>258</v>
      </c>
      <c r="C273" s="323"/>
      <c r="D273" s="381"/>
      <c r="E273" s="323"/>
      <c r="F273" s="168" t="s">
        <v>715</v>
      </c>
      <c r="G273" s="176" t="s">
        <v>35</v>
      </c>
      <c r="H273" s="258" t="s">
        <v>806</v>
      </c>
      <c r="I273" s="258" t="s">
        <v>806</v>
      </c>
      <c r="J273" s="258" t="s">
        <v>806</v>
      </c>
      <c r="K273" s="258" t="s">
        <v>806</v>
      </c>
      <c r="L273" s="302"/>
    </row>
    <row r="274" spans="1:12" ht="18.600000000000001" customHeight="1">
      <c r="A274" s="403"/>
      <c r="B274" s="200">
        <v>259</v>
      </c>
      <c r="C274" s="323"/>
      <c r="D274" s="381"/>
      <c r="E274" s="323"/>
      <c r="F274" s="168" t="s">
        <v>716</v>
      </c>
      <c r="G274" s="176" t="s">
        <v>35</v>
      </c>
      <c r="H274" s="258" t="s">
        <v>807</v>
      </c>
      <c r="I274" s="258" t="s">
        <v>807</v>
      </c>
      <c r="J274" s="258" t="s">
        <v>807</v>
      </c>
      <c r="K274" s="258" t="s">
        <v>807</v>
      </c>
      <c r="L274" s="301"/>
    </row>
    <row r="275" spans="1:12" ht="18.600000000000001" customHeight="1">
      <c r="A275" s="403"/>
      <c r="B275" s="234">
        <v>260</v>
      </c>
      <c r="C275" s="323"/>
      <c r="D275" s="381"/>
      <c r="E275" s="323"/>
      <c r="F275" s="168" t="s">
        <v>717</v>
      </c>
      <c r="G275" s="176" t="s">
        <v>35</v>
      </c>
      <c r="H275" s="258" t="s">
        <v>808</v>
      </c>
      <c r="I275" s="258" t="s">
        <v>808</v>
      </c>
      <c r="J275" s="258" t="s">
        <v>808</v>
      </c>
      <c r="K275" s="258" t="s">
        <v>808</v>
      </c>
      <c r="L275" s="301"/>
    </row>
    <row r="276" spans="1:12" ht="18.600000000000001" customHeight="1">
      <c r="A276" s="403"/>
      <c r="B276" s="200">
        <v>261</v>
      </c>
      <c r="C276" s="323"/>
      <c r="D276" s="381"/>
      <c r="E276" s="323"/>
      <c r="F276" s="168" t="s">
        <v>718</v>
      </c>
      <c r="G276" s="176" t="s">
        <v>35</v>
      </c>
      <c r="H276" s="258">
        <v>0</v>
      </c>
      <c r="I276" s="258">
        <v>0</v>
      </c>
      <c r="J276" s="258">
        <v>0</v>
      </c>
      <c r="K276" s="258">
        <v>0</v>
      </c>
      <c r="L276" s="301"/>
    </row>
    <row r="277" spans="1:12" ht="18.600000000000001" customHeight="1">
      <c r="A277" s="403"/>
      <c r="B277" s="234">
        <v>262</v>
      </c>
      <c r="C277" s="323"/>
      <c r="D277" s="381"/>
      <c r="E277" s="323"/>
      <c r="F277" s="168" t="s">
        <v>719</v>
      </c>
      <c r="G277" s="176" t="s">
        <v>35</v>
      </c>
      <c r="H277" s="258" t="s">
        <v>784</v>
      </c>
      <c r="I277" s="258" t="s">
        <v>784</v>
      </c>
      <c r="J277" s="258" t="s">
        <v>784</v>
      </c>
      <c r="K277" s="258" t="s">
        <v>784</v>
      </c>
      <c r="L277" s="301"/>
    </row>
    <row r="278" spans="1:12" ht="18.600000000000001" customHeight="1">
      <c r="A278" s="403"/>
      <c r="B278" s="200">
        <v>263</v>
      </c>
      <c r="C278" s="323"/>
      <c r="D278" s="381"/>
      <c r="E278" s="323"/>
      <c r="F278" s="168" t="s">
        <v>720</v>
      </c>
      <c r="G278" s="176" t="s">
        <v>35</v>
      </c>
      <c r="H278" s="258">
        <v>0</v>
      </c>
      <c r="I278" s="258">
        <v>0</v>
      </c>
      <c r="J278" s="258">
        <v>0</v>
      </c>
      <c r="K278" s="258">
        <v>0</v>
      </c>
      <c r="L278" s="301"/>
    </row>
    <row r="279" spans="1:12" ht="18.600000000000001" customHeight="1">
      <c r="A279" s="403"/>
      <c r="B279" s="234">
        <v>264</v>
      </c>
      <c r="C279" s="323"/>
      <c r="D279" s="381"/>
      <c r="E279" s="323"/>
      <c r="F279" s="168" t="s">
        <v>721</v>
      </c>
      <c r="G279" s="176" t="s">
        <v>35</v>
      </c>
      <c r="H279" s="258" t="s">
        <v>808</v>
      </c>
      <c r="I279" s="258" t="s">
        <v>808</v>
      </c>
      <c r="J279" s="258" t="s">
        <v>808</v>
      </c>
      <c r="K279" s="258" t="s">
        <v>808</v>
      </c>
      <c r="L279" s="301"/>
    </row>
    <row r="280" spans="1:12" ht="18.600000000000001" customHeight="1">
      <c r="A280" s="403"/>
      <c r="B280" s="200">
        <v>265</v>
      </c>
      <c r="C280" s="323"/>
      <c r="D280" s="381"/>
      <c r="E280" s="323"/>
      <c r="F280" s="168" t="s">
        <v>722</v>
      </c>
      <c r="G280" s="176" t="s">
        <v>35</v>
      </c>
      <c r="H280" s="258">
        <v>0</v>
      </c>
      <c r="I280" s="258">
        <v>0</v>
      </c>
      <c r="J280" s="258">
        <v>0</v>
      </c>
      <c r="K280" s="258">
        <v>0</v>
      </c>
      <c r="L280" s="301"/>
    </row>
    <row r="281" spans="1:12" ht="18.600000000000001" customHeight="1">
      <c r="A281" s="403"/>
      <c r="B281" s="234">
        <v>266</v>
      </c>
      <c r="C281" s="323"/>
      <c r="D281" s="381"/>
      <c r="E281" s="323"/>
      <c r="F281" s="168" t="s">
        <v>723</v>
      </c>
      <c r="G281" s="176" t="s">
        <v>35</v>
      </c>
      <c r="H281" s="258" t="s">
        <v>807</v>
      </c>
      <c r="I281" s="258" t="s">
        <v>807</v>
      </c>
      <c r="J281" s="258" t="s">
        <v>807</v>
      </c>
      <c r="K281" s="258" t="s">
        <v>807</v>
      </c>
      <c r="L281" s="301"/>
    </row>
    <row r="282" spans="1:12" ht="18.600000000000001" customHeight="1">
      <c r="A282" s="403"/>
      <c r="B282" s="200">
        <v>267</v>
      </c>
      <c r="C282" s="323"/>
      <c r="D282" s="381"/>
      <c r="E282" s="323"/>
      <c r="F282" s="168" t="s">
        <v>724</v>
      </c>
      <c r="G282" s="176" t="s">
        <v>35</v>
      </c>
      <c r="H282" s="258" t="s">
        <v>809</v>
      </c>
      <c r="I282" s="258" t="s">
        <v>809</v>
      </c>
      <c r="J282" s="258" t="s">
        <v>809</v>
      </c>
      <c r="K282" s="258" t="s">
        <v>809</v>
      </c>
      <c r="L282" s="301"/>
    </row>
    <row r="283" spans="1:12" ht="18.600000000000001" customHeight="1">
      <c r="A283" s="403"/>
      <c r="B283" s="234">
        <v>268</v>
      </c>
      <c r="C283" s="323"/>
      <c r="D283" s="381"/>
      <c r="E283" s="323"/>
      <c r="F283" s="168" t="s">
        <v>725</v>
      </c>
      <c r="G283" s="176" t="s">
        <v>35</v>
      </c>
      <c r="H283" s="258">
        <v>0</v>
      </c>
      <c r="I283" s="258">
        <v>0</v>
      </c>
      <c r="J283" s="258">
        <v>0</v>
      </c>
      <c r="K283" s="258">
        <v>0</v>
      </c>
      <c r="L283" s="302"/>
    </row>
    <row r="284" spans="1:12" ht="18.600000000000001" customHeight="1">
      <c r="A284" s="403"/>
      <c r="B284" s="200">
        <v>269</v>
      </c>
      <c r="C284" s="323"/>
      <c r="D284" s="381"/>
      <c r="E284" s="323"/>
      <c r="F284" s="168" t="s">
        <v>726</v>
      </c>
      <c r="G284" s="176" t="s">
        <v>35</v>
      </c>
      <c r="H284" s="258">
        <v>0</v>
      </c>
      <c r="I284" s="258">
        <v>0</v>
      </c>
      <c r="J284" s="258">
        <v>0</v>
      </c>
      <c r="K284" s="258">
        <v>0</v>
      </c>
      <c r="L284" s="302"/>
    </row>
    <row r="285" spans="1:12" ht="18.600000000000001" customHeight="1">
      <c r="A285" s="403"/>
      <c r="B285" s="234">
        <v>270</v>
      </c>
      <c r="C285" s="323"/>
      <c r="D285" s="381"/>
      <c r="E285" s="323"/>
      <c r="F285" s="168" t="s">
        <v>727</v>
      </c>
      <c r="G285" s="176" t="s">
        <v>35</v>
      </c>
      <c r="H285" s="258" t="s">
        <v>807</v>
      </c>
      <c r="I285" s="258" t="s">
        <v>807</v>
      </c>
      <c r="J285" s="258" t="s">
        <v>807</v>
      </c>
      <c r="K285" s="258" t="s">
        <v>807</v>
      </c>
      <c r="L285" s="302"/>
    </row>
    <row r="286" spans="1:12" ht="18.600000000000001" customHeight="1">
      <c r="A286" s="403"/>
      <c r="B286" s="200">
        <v>271</v>
      </c>
      <c r="C286" s="323"/>
      <c r="D286" s="381"/>
      <c r="E286" s="323"/>
      <c r="F286" s="168" t="s">
        <v>728</v>
      </c>
      <c r="G286" s="176" t="s">
        <v>35</v>
      </c>
      <c r="H286" s="258">
        <v>0</v>
      </c>
      <c r="I286" s="258">
        <v>0</v>
      </c>
      <c r="J286" s="258">
        <v>0</v>
      </c>
      <c r="K286" s="258">
        <v>0</v>
      </c>
      <c r="L286" s="302"/>
    </row>
    <row r="287" spans="1:12" ht="18.600000000000001" customHeight="1">
      <c r="A287" s="403"/>
      <c r="B287" s="234">
        <v>272</v>
      </c>
      <c r="C287" s="323"/>
      <c r="D287" s="381"/>
      <c r="E287" s="323"/>
      <c r="F287" s="168" t="s">
        <v>736</v>
      </c>
      <c r="G287" s="176" t="s">
        <v>35</v>
      </c>
      <c r="H287" s="258">
        <v>0</v>
      </c>
      <c r="I287" s="258">
        <v>0</v>
      </c>
      <c r="J287" s="258">
        <v>0</v>
      </c>
      <c r="K287" s="258">
        <v>0</v>
      </c>
      <c r="L287" s="302"/>
    </row>
    <row r="288" spans="1:12" ht="18.600000000000001" customHeight="1">
      <c r="A288" s="403"/>
      <c r="B288" s="200">
        <v>273</v>
      </c>
      <c r="C288" s="323"/>
      <c r="D288" s="381"/>
      <c r="E288" s="323"/>
      <c r="F288" s="168" t="s">
        <v>729</v>
      </c>
      <c r="G288" s="176" t="s">
        <v>35</v>
      </c>
      <c r="H288" s="258">
        <v>0</v>
      </c>
      <c r="I288" s="258">
        <v>0</v>
      </c>
      <c r="J288" s="258">
        <v>0</v>
      </c>
      <c r="K288" s="258">
        <v>0</v>
      </c>
      <c r="L288" s="302"/>
    </row>
    <row r="289" spans="1:13" ht="18.600000000000001" customHeight="1">
      <c r="A289" s="403"/>
      <c r="B289" s="234">
        <v>274</v>
      </c>
      <c r="C289" s="323"/>
      <c r="D289" s="381"/>
      <c r="E289" s="323"/>
      <c r="F289" s="168" t="s">
        <v>730</v>
      </c>
      <c r="G289" s="176" t="s">
        <v>35</v>
      </c>
      <c r="H289" s="258" t="s">
        <v>807</v>
      </c>
      <c r="I289" s="258" t="s">
        <v>807</v>
      </c>
      <c r="J289" s="258" t="s">
        <v>807</v>
      </c>
      <c r="K289" s="258" t="s">
        <v>807</v>
      </c>
      <c r="L289" s="302"/>
    </row>
    <row r="290" spans="1:13" ht="18.600000000000001" customHeight="1">
      <c r="A290" s="403"/>
      <c r="B290" s="200">
        <v>275</v>
      </c>
      <c r="C290" s="323"/>
      <c r="D290" s="381"/>
      <c r="E290" s="323"/>
      <c r="F290" s="168" t="s">
        <v>731</v>
      </c>
      <c r="G290" s="176" t="s">
        <v>35</v>
      </c>
      <c r="H290" s="258" t="s">
        <v>807</v>
      </c>
      <c r="I290" s="258" t="s">
        <v>807</v>
      </c>
      <c r="J290" s="258" t="s">
        <v>807</v>
      </c>
      <c r="K290" s="258" t="s">
        <v>807</v>
      </c>
      <c r="L290" s="302"/>
    </row>
    <row r="291" spans="1:13" ht="18.600000000000001" customHeight="1">
      <c r="A291" s="403"/>
      <c r="B291" s="234">
        <v>276</v>
      </c>
      <c r="C291" s="323"/>
      <c r="D291" s="381"/>
      <c r="E291" s="323"/>
      <c r="F291" s="168" t="s">
        <v>732</v>
      </c>
      <c r="G291" s="176" t="s">
        <v>35</v>
      </c>
      <c r="H291" s="258" t="s">
        <v>782</v>
      </c>
      <c r="I291" s="258" t="s">
        <v>782</v>
      </c>
      <c r="J291" s="258" t="s">
        <v>782</v>
      </c>
      <c r="K291" s="258" t="s">
        <v>782</v>
      </c>
      <c r="L291" s="302"/>
    </row>
    <row r="292" spans="1:13" ht="18.600000000000001" customHeight="1">
      <c r="A292" s="403"/>
      <c r="B292" s="200">
        <v>277</v>
      </c>
      <c r="C292" s="323"/>
      <c r="D292" s="381"/>
      <c r="E292" s="323"/>
      <c r="F292" s="168" t="s">
        <v>733</v>
      </c>
      <c r="G292" s="176" t="s">
        <v>35</v>
      </c>
      <c r="H292" s="258">
        <v>0</v>
      </c>
      <c r="I292" s="258">
        <v>0</v>
      </c>
      <c r="J292" s="258">
        <v>0</v>
      </c>
      <c r="K292" s="258">
        <v>0</v>
      </c>
      <c r="L292" s="302"/>
    </row>
    <row r="293" spans="1:13" ht="16.5" customHeight="1">
      <c r="A293" s="403"/>
      <c r="B293" s="234">
        <v>278</v>
      </c>
      <c r="C293" s="391"/>
      <c r="D293" s="381"/>
      <c r="E293" s="391"/>
      <c r="F293" s="168" t="s">
        <v>734</v>
      </c>
      <c r="G293" s="176" t="s">
        <v>35</v>
      </c>
      <c r="H293" s="258">
        <v>0</v>
      </c>
      <c r="I293" s="258">
        <v>0</v>
      </c>
      <c r="J293" s="258">
        <v>0</v>
      </c>
      <c r="K293" s="258">
        <v>0</v>
      </c>
      <c r="L293" s="302"/>
    </row>
    <row r="294" spans="1:13" ht="17.25" customHeight="1">
      <c r="A294" s="403"/>
      <c r="B294" s="200">
        <v>279</v>
      </c>
      <c r="C294" s="391"/>
      <c r="D294" s="381"/>
      <c r="E294" s="391"/>
      <c r="F294" s="168" t="s">
        <v>735</v>
      </c>
      <c r="G294" s="176" t="s">
        <v>35</v>
      </c>
      <c r="H294" s="258">
        <v>0</v>
      </c>
      <c r="I294" s="258">
        <v>0</v>
      </c>
      <c r="J294" s="258">
        <v>0</v>
      </c>
      <c r="K294" s="258">
        <v>0</v>
      </c>
      <c r="L294" s="302"/>
    </row>
    <row r="295" spans="1:13" ht="17.25" customHeight="1">
      <c r="A295" s="187"/>
      <c r="B295" s="235">
        <v>280</v>
      </c>
      <c r="C295" s="391"/>
      <c r="D295" s="188"/>
      <c r="E295" s="391"/>
      <c r="F295" s="168" t="s">
        <v>461</v>
      </c>
      <c r="G295" s="76" t="s">
        <v>40</v>
      </c>
      <c r="H295" s="303" t="s">
        <v>783</v>
      </c>
      <c r="I295" s="303" t="s">
        <v>783</v>
      </c>
      <c r="J295" s="303" t="s">
        <v>783</v>
      </c>
      <c r="K295" s="303" t="s">
        <v>783</v>
      </c>
      <c r="L295" s="304"/>
    </row>
    <row r="296" spans="1:13" ht="16.8">
      <c r="A296" s="344" t="s">
        <v>27</v>
      </c>
      <c r="B296" s="345"/>
      <c r="C296" s="345"/>
      <c r="D296" s="345"/>
      <c r="E296" s="345"/>
      <c r="F296" s="345"/>
      <c r="G296" s="345"/>
      <c r="H296" s="345"/>
      <c r="I296" s="345"/>
      <c r="J296" s="345"/>
      <c r="K296" s="345"/>
      <c r="L296" s="346"/>
    </row>
    <row r="297" spans="1:13" ht="22.5" customHeight="1">
      <c r="A297" s="388" t="s">
        <v>13</v>
      </c>
      <c r="B297" s="200">
        <v>281</v>
      </c>
      <c r="C297" s="323" t="s">
        <v>455</v>
      </c>
      <c r="D297" s="67" t="s">
        <v>276</v>
      </c>
      <c r="E297" s="323" t="s">
        <v>552</v>
      </c>
      <c r="F297" s="168" t="s">
        <v>545</v>
      </c>
      <c r="G297" s="76" t="s">
        <v>35</v>
      </c>
      <c r="H297" s="322">
        <v>14</v>
      </c>
      <c r="I297" s="322"/>
      <c r="J297" s="322"/>
      <c r="K297" s="322"/>
      <c r="L297" s="90"/>
    </row>
    <row r="298" spans="1:13" ht="21" customHeight="1">
      <c r="A298" s="388"/>
      <c r="B298" s="200">
        <v>282</v>
      </c>
      <c r="C298" s="323"/>
      <c r="D298" s="67"/>
      <c r="E298" s="323"/>
      <c r="F298" s="168" t="s">
        <v>646</v>
      </c>
      <c r="G298" s="76" t="s">
        <v>35</v>
      </c>
      <c r="H298" s="257">
        <v>10</v>
      </c>
      <c r="I298" s="257">
        <v>10</v>
      </c>
      <c r="J298" s="257">
        <v>20</v>
      </c>
      <c r="K298" s="258">
        <v>20</v>
      </c>
      <c r="L298" s="289">
        <v>60</v>
      </c>
    </row>
    <row r="299" spans="1:13" ht="20.25" customHeight="1">
      <c r="A299" s="388"/>
      <c r="B299" s="200">
        <v>283</v>
      </c>
      <c r="C299" s="323"/>
      <c r="D299" s="67"/>
      <c r="E299" s="323"/>
      <c r="F299" s="168" t="s">
        <v>546</v>
      </c>
      <c r="G299" s="76" t="s">
        <v>35</v>
      </c>
      <c r="H299" s="287">
        <v>50</v>
      </c>
      <c r="I299" s="287">
        <v>50</v>
      </c>
      <c r="J299" s="287">
        <v>85</v>
      </c>
      <c r="K299" s="287">
        <v>90</v>
      </c>
      <c r="L299" s="289">
        <v>275</v>
      </c>
    </row>
    <row r="300" spans="1:13" ht="21" customHeight="1">
      <c r="A300" s="219"/>
      <c r="B300" s="200">
        <v>284</v>
      </c>
      <c r="C300" s="323"/>
      <c r="D300" s="67"/>
      <c r="E300" s="323"/>
      <c r="F300" s="168" t="s">
        <v>137</v>
      </c>
      <c r="G300" s="182" t="s">
        <v>40</v>
      </c>
      <c r="H300" s="287" t="s">
        <v>779</v>
      </c>
      <c r="I300" s="287" t="s">
        <v>754</v>
      </c>
      <c r="J300" s="287" t="s">
        <v>754</v>
      </c>
      <c r="K300" s="287" t="s">
        <v>754</v>
      </c>
      <c r="L300" s="289"/>
      <c r="M300" s="141"/>
    </row>
    <row r="301" spans="1:13" ht="21.75" customHeight="1">
      <c r="A301" s="219"/>
      <c r="B301" s="200">
        <v>285</v>
      </c>
      <c r="C301" s="323"/>
      <c r="D301" s="67"/>
      <c r="E301" s="323"/>
      <c r="F301" s="228" t="s">
        <v>547</v>
      </c>
      <c r="G301" s="182" t="s">
        <v>40</v>
      </c>
      <c r="H301" s="290" t="s">
        <v>779</v>
      </c>
      <c r="I301" s="291" t="s">
        <v>754</v>
      </c>
      <c r="J301" s="291" t="s">
        <v>754</v>
      </c>
      <c r="K301" s="291" t="s">
        <v>754</v>
      </c>
      <c r="L301" s="289"/>
      <c r="M301" s="141"/>
    </row>
    <row r="302" spans="1:13" ht="23.25" customHeight="1">
      <c r="A302" s="406" t="s">
        <v>14</v>
      </c>
      <c r="B302" s="234">
        <v>286</v>
      </c>
      <c r="C302" s="378" t="s">
        <v>355</v>
      </c>
      <c r="D302" s="75" t="s">
        <v>277</v>
      </c>
      <c r="E302" s="378" t="s">
        <v>68</v>
      </c>
      <c r="F302" s="190" t="s">
        <v>548</v>
      </c>
      <c r="G302" s="253" t="s">
        <v>40</v>
      </c>
      <c r="H302" s="307" t="s">
        <v>754</v>
      </c>
      <c r="I302" s="307" t="s">
        <v>754</v>
      </c>
      <c r="J302" s="307" t="s">
        <v>754</v>
      </c>
      <c r="K302" s="307" t="s">
        <v>754</v>
      </c>
      <c r="L302" s="308"/>
      <c r="M302" s="141"/>
    </row>
    <row r="303" spans="1:13" ht="20.25" customHeight="1">
      <c r="A303" s="406"/>
      <c r="B303" s="200">
        <v>287</v>
      </c>
      <c r="C303" s="323"/>
      <c r="D303" s="67"/>
      <c r="E303" s="323"/>
      <c r="F303" s="228" t="s">
        <v>549</v>
      </c>
      <c r="G303" s="182" t="s">
        <v>40</v>
      </c>
      <c r="H303" s="307" t="s">
        <v>783</v>
      </c>
      <c r="I303" s="307" t="s">
        <v>783</v>
      </c>
      <c r="J303" s="307" t="s">
        <v>783</v>
      </c>
      <c r="K303" s="307" t="s">
        <v>783</v>
      </c>
      <c r="L303" s="289"/>
    </row>
    <row r="304" spans="1:13" ht="19.5" customHeight="1">
      <c r="A304" s="406"/>
      <c r="B304" s="200">
        <v>288</v>
      </c>
      <c r="C304" s="323"/>
      <c r="D304" s="67"/>
      <c r="E304" s="326" t="s">
        <v>466</v>
      </c>
      <c r="F304" s="168" t="s">
        <v>550</v>
      </c>
      <c r="G304" s="76" t="s">
        <v>44</v>
      </c>
      <c r="H304" s="322">
        <v>75000</v>
      </c>
      <c r="I304" s="322"/>
      <c r="J304" s="322"/>
      <c r="K304" s="322"/>
      <c r="L304" s="90"/>
    </row>
    <row r="305" spans="1:13" ht="21" customHeight="1">
      <c r="A305" s="406"/>
      <c r="B305" s="200">
        <v>289</v>
      </c>
      <c r="C305" s="323"/>
      <c r="D305" s="67"/>
      <c r="E305" s="326"/>
      <c r="F305" s="169" t="s">
        <v>551</v>
      </c>
      <c r="G305" s="76"/>
      <c r="H305" s="287">
        <v>0</v>
      </c>
      <c r="I305" s="287">
        <v>0</v>
      </c>
      <c r="J305" s="287">
        <v>0</v>
      </c>
      <c r="K305" s="287">
        <v>0</v>
      </c>
      <c r="L305" s="218"/>
    </row>
    <row r="306" spans="1:13" ht="19.5" customHeight="1" thickBot="1">
      <c r="A306" s="406"/>
      <c r="B306" s="200">
        <v>290</v>
      </c>
      <c r="C306" s="323"/>
      <c r="D306" s="67"/>
      <c r="E306" s="326"/>
      <c r="F306" s="168" t="s">
        <v>649</v>
      </c>
      <c r="G306" s="76" t="s">
        <v>44</v>
      </c>
      <c r="H306" s="287">
        <v>0</v>
      </c>
      <c r="I306" s="287">
        <v>0</v>
      </c>
      <c r="J306" s="287">
        <v>0</v>
      </c>
      <c r="K306" s="287">
        <v>0</v>
      </c>
      <c r="L306" s="218"/>
    </row>
    <row r="307" spans="1:13" ht="22.5" customHeight="1">
      <c r="A307" s="407" t="s">
        <v>15</v>
      </c>
      <c r="B307" s="200">
        <v>291</v>
      </c>
      <c r="C307" s="323" t="s">
        <v>456</v>
      </c>
      <c r="D307" s="67" t="s">
        <v>278</v>
      </c>
      <c r="E307" s="326" t="s">
        <v>294</v>
      </c>
      <c r="F307" s="170" t="s">
        <v>357</v>
      </c>
      <c r="G307" s="166" t="s">
        <v>34</v>
      </c>
      <c r="H307" s="322" t="s">
        <v>780</v>
      </c>
      <c r="I307" s="322"/>
      <c r="J307" s="322"/>
      <c r="K307" s="322"/>
      <c r="L307" s="90"/>
    </row>
    <row r="308" spans="1:13" ht="21.75" customHeight="1">
      <c r="A308" s="406"/>
      <c r="B308" s="200">
        <v>292</v>
      </c>
      <c r="C308" s="323"/>
      <c r="D308" s="67"/>
      <c r="E308" s="326"/>
      <c r="F308" s="170" t="s">
        <v>358</v>
      </c>
      <c r="G308" s="182" t="s">
        <v>40</v>
      </c>
      <c r="H308" s="258" t="s">
        <v>783</v>
      </c>
      <c r="I308" s="258" t="s">
        <v>783</v>
      </c>
      <c r="J308" s="258" t="s">
        <v>783</v>
      </c>
      <c r="K308" s="258" t="s">
        <v>783</v>
      </c>
      <c r="L308" s="90"/>
      <c r="M308" s="141"/>
    </row>
    <row r="309" spans="1:13" ht="21.75" customHeight="1">
      <c r="A309" s="406"/>
      <c r="B309" s="200">
        <v>293</v>
      </c>
      <c r="C309" s="323"/>
      <c r="D309" s="67"/>
      <c r="E309" s="326" t="s">
        <v>289</v>
      </c>
      <c r="F309" s="170" t="s">
        <v>356</v>
      </c>
      <c r="G309" s="182" t="s">
        <v>40</v>
      </c>
      <c r="H309" s="258" t="s">
        <v>783</v>
      </c>
      <c r="I309" s="258" t="s">
        <v>783</v>
      </c>
      <c r="J309" s="258" t="s">
        <v>783</v>
      </c>
      <c r="K309" s="258" t="s">
        <v>783</v>
      </c>
      <c r="L309" s="69"/>
      <c r="M309" s="141"/>
    </row>
    <row r="310" spans="1:13" ht="21.75" customHeight="1">
      <c r="A310" s="406"/>
      <c r="B310" s="200">
        <v>294</v>
      </c>
      <c r="C310" s="323"/>
      <c r="D310" s="67"/>
      <c r="E310" s="326"/>
      <c r="F310" s="170" t="s">
        <v>650</v>
      </c>
      <c r="G310" s="182" t="s">
        <v>40</v>
      </c>
      <c r="H310" s="258">
        <v>0</v>
      </c>
      <c r="I310" s="258">
        <v>0</v>
      </c>
      <c r="J310" s="258">
        <v>0</v>
      </c>
      <c r="K310" s="258">
        <v>0</v>
      </c>
      <c r="L310" s="69"/>
      <c r="M310" s="141"/>
    </row>
    <row r="311" spans="1:13" ht="22.5" customHeight="1">
      <c r="A311" s="406"/>
      <c r="B311" s="235">
        <v>295</v>
      </c>
      <c r="C311" s="376"/>
      <c r="D311" s="72"/>
      <c r="E311" s="327"/>
      <c r="F311" s="192" t="s">
        <v>465</v>
      </c>
      <c r="G311" s="226" t="s">
        <v>93</v>
      </c>
      <c r="H311" s="382" t="s">
        <v>789</v>
      </c>
      <c r="I311" s="383"/>
      <c r="J311" s="383"/>
      <c r="K311" s="383"/>
      <c r="L311" s="74"/>
    </row>
    <row r="312" spans="1:13" ht="17.25" customHeight="1">
      <c r="A312" s="344" t="s">
        <v>293</v>
      </c>
      <c r="B312" s="345"/>
      <c r="C312" s="345"/>
      <c r="D312" s="345"/>
      <c r="E312" s="345"/>
      <c r="F312" s="345"/>
      <c r="G312" s="345"/>
      <c r="H312" s="345"/>
      <c r="I312" s="345"/>
      <c r="J312" s="345"/>
      <c r="K312" s="345"/>
      <c r="L312" s="346"/>
    </row>
    <row r="313" spans="1:13" ht="21.9" customHeight="1">
      <c r="A313" s="406" t="s">
        <v>16</v>
      </c>
      <c r="B313" s="234">
        <v>296</v>
      </c>
      <c r="C313" s="323" t="s">
        <v>33</v>
      </c>
      <c r="D313" s="67" t="s">
        <v>279</v>
      </c>
      <c r="E313" s="326" t="s">
        <v>414</v>
      </c>
      <c r="F313" s="170" t="s">
        <v>621</v>
      </c>
      <c r="G313" s="166" t="s">
        <v>34</v>
      </c>
      <c r="H313" s="322" t="s">
        <v>767</v>
      </c>
      <c r="I313" s="322"/>
      <c r="J313" s="322"/>
      <c r="K313" s="322"/>
      <c r="L313" s="78"/>
      <c r="M313" s="141"/>
    </row>
    <row r="314" spans="1:13" ht="21.9" customHeight="1">
      <c r="A314" s="406"/>
      <c r="B314" s="200">
        <v>297</v>
      </c>
      <c r="C314" s="323"/>
      <c r="D314" s="67"/>
      <c r="E314" s="326"/>
      <c r="F314" s="170" t="s">
        <v>48</v>
      </c>
      <c r="G314" s="166" t="s">
        <v>44</v>
      </c>
      <c r="H314" s="322">
        <v>100000</v>
      </c>
      <c r="I314" s="322"/>
      <c r="J314" s="322"/>
      <c r="K314" s="322"/>
      <c r="L314" s="69"/>
    </row>
    <row r="315" spans="1:13" ht="21.9" customHeight="1">
      <c r="A315" s="406"/>
      <c r="B315" s="200">
        <v>298</v>
      </c>
      <c r="C315" s="323"/>
      <c r="D315" s="67"/>
      <c r="E315" s="326"/>
      <c r="F315" s="170" t="s">
        <v>49</v>
      </c>
      <c r="G315" s="166" t="s">
        <v>44</v>
      </c>
      <c r="H315" s="258">
        <v>12000</v>
      </c>
      <c r="I315" s="258">
        <v>12000</v>
      </c>
      <c r="J315" s="258">
        <v>8108</v>
      </c>
      <c r="K315" s="258">
        <v>8500</v>
      </c>
      <c r="L315" s="144">
        <v>40608</v>
      </c>
    </row>
    <row r="316" spans="1:13" ht="21.9" customHeight="1">
      <c r="A316" s="406"/>
      <c r="B316" s="200">
        <v>299</v>
      </c>
      <c r="C316" s="323"/>
      <c r="D316" s="67"/>
      <c r="E316" s="326"/>
      <c r="F316" s="170" t="s">
        <v>739</v>
      </c>
      <c r="G316" s="165" t="s">
        <v>69</v>
      </c>
      <c r="H316" s="273">
        <v>0.12</v>
      </c>
      <c r="I316" s="273">
        <v>0.12</v>
      </c>
      <c r="J316" s="273">
        <v>0.08</v>
      </c>
      <c r="K316" s="264">
        <v>8.5000000000000006E-2</v>
      </c>
      <c r="L316" s="315">
        <v>0.40600000000000003</v>
      </c>
      <c r="M316" s="184"/>
    </row>
    <row r="317" spans="1:13" ht="34.5" customHeight="1">
      <c r="A317" s="406"/>
      <c r="B317" s="200">
        <v>300</v>
      </c>
      <c r="C317" s="323"/>
      <c r="D317" s="67" t="s">
        <v>280</v>
      </c>
      <c r="E317" s="170" t="s">
        <v>620</v>
      </c>
      <c r="F317" s="170" t="s">
        <v>346</v>
      </c>
      <c r="G317" s="182" t="s">
        <v>40</v>
      </c>
      <c r="H317" s="258" t="s">
        <v>779</v>
      </c>
      <c r="I317" s="258" t="s">
        <v>754</v>
      </c>
      <c r="J317" s="258" t="s">
        <v>754</v>
      </c>
      <c r="K317" s="258" t="s">
        <v>754</v>
      </c>
      <c r="L317" s="144"/>
      <c r="M317" s="141"/>
    </row>
    <row r="318" spans="1:13" ht="35.25" customHeight="1" thickBot="1">
      <c r="A318" s="406"/>
      <c r="B318" s="200">
        <v>301</v>
      </c>
      <c r="C318" s="323"/>
      <c r="D318" s="67" t="s">
        <v>281</v>
      </c>
      <c r="E318" s="170" t="s">
        <v>287</v>
      </c>
      <c r="F318" s="170" t="s">
        <v>380</v>
      </c>
      <c r="G318" s="165" t="s">
        <v>69</v>
      </c>
      <c r="H318" s="273">
        <v>0.8</v>
      </c>
      <c r="I318" s="273">
        <v>0.8</v>
      </c>
      <c r="J318" s="273">
        <v>0.8</v>
      </c>
      <c r="K318" s="273">
        <v>0.8</v>
      </c>
      <c r="L318" s="69"/>
    </row>
    <row r="319" spans="1:13" ht="23.25" customHeight="1">
      <c r="A319" s="407" t="s">
        <v>17</v>
      </c>
      <c r="B319" s="200">
        <v>302</v>
      </c>
      <c r="C319" s="323" t="s">
        <v>22</v>
      </c>
      <c r="D319" s="67" t="s">
        <v>282</v>
      </c>
      <c r="E319" s="326" t="s">
        <v>286</v>
      </c>
      <c r="F319" s="170" t="s">
        <v>50</v>
      </c>
      <c r="G319" s="166" t="s">
        <v>34</v>
      </c>
      <c r="H319" s="322" t="s">
        <v>767</v>
      </c>
      <c r="I319" s="322"/>
      <c r="J319" s="322"/>
      <c r="K319" s="322"/>
      <c r="L319" s="69"/>
    </row>
    <row r="320" spans="1:13" ht="20.25" customHeight="1">
      <c r="A320" s="406"/>
      <c r="B320" s="200">
        <v>303</v>
      </c>
      <c r="C320" s="323"/>
      <c r="D320" s="67"/>
      <c r="E320" s="326"/>
      <c r="F320" s="170" t="s">
        <v>51</v>
      </c>
      <c r="G320" s="166" t="s">
        <v>44</v>
      </c>
      <c r="H320" s="322">
        <v>500000</v>
      </c>
      <c r="I320" s="322"/>
      <c r="J320" s="322"/>
      <c r="K320" s="322"/>
      <c r="L320" s="69"/>
      <c r="M320" s="337"/>
    </row>
    <row r="321" spans="1:13" ht="21" customHeight="1">
      <c r="A321" s="406"/>
      <c r="B321" s="200">
        <v>304</v>
      </c>
      <c r="C321" s="323"/>
      <c r="D321" s="67"/>
      <c r="E321" s="326"/>
      <c r="F321" s="170" t="s">
        <v>52</v>
      </c>
      <c r="G321" s="166" t="s">
        <v>44</v>
      </c>
      <c r="H321" s="258">
        <v>16500</v>
      </c>
      <c r="I321" s="258">
        <v>16500</v>
      </c>
      <c r="J321" s="258">
        <v>16500</v>
      </c>
      <c r="K321" s="258">
        <v>0</v>
      </c>
      <c r="L321" s="69"/>
      <c r="M321" s="337"/>
    </row>
    <row r="322" spans="1:13" s="18" customFormat="1" ht="21" customHeight="1">
      <c r="A322" s="406"/>
      <c r="B322" s="200">
        <v>305</v>
      </c>
      <c r="C322" s="323"/>
      <c r="D322" s="67"/>
      <c r="E322" s="326"/>
      <c r="F322" s="170" t="s">
        <v>740</v>
      </c>
      <c r="G322" s="166" t="s">
        <v>69</v>
      </c>
      <c r="H322" s="264">
        <v>3.3000000000000002E-2</v>
      </c>
      <c r="I322" s="264">
        <v>3.3000000000000002E-2</v>
      </c>
      <c r="J322" s="264">
        <v>3.3000000000000002E-2</v>
      </c>
      <c r="K322" s="258">
        <v>0</v>
      </c>
      <c r="L322" s="69"/>
      <c r="M322" s="143"/>
    </row>
    <row r="323" spans="1:13" ht="21" customHeight="1">
      <c r="A323" s="406"/>
      <c r="B323" s="200">
        <v>306</v>
      </c>
      <c r="C323" s="390"/>
      <c r="D323" s="67" t="s">
        <v>283</v>
      </c>
      <c r="E323" s="326" t="s">
        <v>288</v>
      </c>
      <c r="F323" s="170" t="s">
        <v>53</v>
      </c>
      <c r="G323" s="182" t="s">
        <v>40</v>
      </c>
      <c r="H323" s="258" t="s">
        <v>779</v>
      </c>
      <c r="I323" s="258" t="s">
        <v>754</v>
      </c>
      <c r="J323" s="276" t="s">
        <v>754</v>
      </c>
      <c r="K323" s="258" t="s">
        <v>754</v>
      </c>
      <c r="L323" s="69"/>
    </row>
    <row r="324" spans="1:13" ht="19.5" customHeight="1">
      <c r="A324" s="406"/>
      <c r="B324" s="200">
        <v>307</v>
      </c>
      <c r="C324" s="390"/>
      <c r="D324" s="67"/>
      <c r="E324" s="326"/>
      <c r="F324" s="170" t="s">
        <v>54</v>
      </c>
      <c r="G324" s="182" t="s">
        <v>40</v>
      </c>
      <c r="H324" s="258" t="s">
        <v>779</v>
      </c>
      <c r="I324" s="258" t="s">
        <v>754</v>
      </c>
      <c r="J324" s="284" t="s">
        <v>754</v>
      </c>
      <c r="K324" s="258" t="s">
        <v>754</v>
      </c>
      <c r="L324" s="69"/>
    </row>
    <row r="325" spans="1:13" ht="32.25" customHeight="1" thickBot="1">
      <c r="A325" s="406"/>
      <c r="B325" s="200">
        <v>308</v>
      </c>
      <c r="C325" s="390"/>
      <c r="D325" s="67" t="s">
        <v>281</v>
      </c>
      <c r="E325" s="170" t="s">
        <v>291</v>
      </c>
      <c r="F325" s="170" t="s">
        <v>148</v>
      </c>
      <c r="G325" s="166" t="s">
        <v>69</v>
      </c>
      <c r="H325" s="273">
        <v>0.8</v>
      </c>
      <c r="I325" s="273">
        <v>0.8</v>
      </c>
      <c r="J325" s="277">
        <v>0.8</v>
      </c>
      <c r="K325" s="273">
        <v>0.6</v>
      </c>
      <c r="L325" s="69"/>
    </row>
    <row r="326" spans="1:13" ht="20.25" customHeight="1">
      <c r="A326" s="407" t="s">
        <v>18</v>
      </c>
      <c r="B326" s="200">
        <v>309</v>
      </c>
      <c r="C326" s="323" t="s">
        <v>55</v>
      </c>
      <c r="D326" s="67" t="s">
        <v>282</v>
      </c>
      <c r="E326" s="326" t="s">
        <v>290</v>
      </c>
      <c r="F326" s="170" t="s">
        <v>743</v>
      </c>
      <c r="G326" s="166" t="s">
        <v>34</v>
      </c>
      <c r="H326" s="322" t="s">
        <v>767</v>
      </c>
      <c r="I326" s="322"/>
      <c r="J326" s="322"/>
      <c r="K326" s="322"/>
      <c r="L326" s="69"/>
    </row>
    <row r="327" spans="1:13" ht="21" customHeight="1">
      <c r="A327" s="406"/>
      <c r="B327" s="200">
        <v>310</v>
      </c>
      <c r="C327" s="323"/>
      <c r="D327" s="67"/>
      <c r="E327" s="326"/>
      <c r="F327" s="170" t="s">
        <v>56</v>
      </c>
      <c r="G327" s="166" t="s">
        <v>44</v>
      </c>
      <c r="H327" s="322">
        <v>100000</v>
      </c>
      <c r="I327" s="322"/>
      <c r="J327" s="322"/>
      <c r="K327" s="322"/>
      <c r="L327" s="167"/>
    </row>
    <row r="328" spans="1:13" ht="18.75" customHeight="1">
      <c r="A328" s="406"/>
      <c r="B328" s="200">
        <v>311</v>
      </c>
      <c r="C328" s="323"/>
      <c r="D328" s="67"/>
      <c r="E328" s="326"/>
      <c r="F328" s="170" t="s">
        <v>660</v>
      </c>
      <c r="G328" s="166" t="s">
        <v>44</v>
      </c>
      <c r="H328" s="276">
        <v>18500</v>
      </c>
      <c r="I328" s="276">
        <v>18500</v>
      </c>
      <c r="J328" s="276">
        <v>18500</v>
      </c>
      <c r="K328" s="276">
        <v>0</v>
      </c>
      <c r="L328" s="298">
        <v>55500</v>
      </c>
      <c r="M328" s="141"/>
    </row>
    <row r="329" spans="1:13" s="18" customFormat="1" ht="19.5" customHeight="1">
      <c r="A329" s="406"/>
      <c r="B329" s="200">
        <v>312</v>
      </c>
      <c r="C329" s="323"/>
      <c r="D329" s="67"/>
      <c r="E329" s="326"/>
      <c r="F329" s="170" t="s">
        <v>741</v>
      </c>
      <c r="G329" s="166" t="s">
        <v>69</v>
      </c>
      <c r="H329" s="277">
        <v>0.185</v>
      </c>
      <c r="I329" s="277">
        <v>0.185</v>
      </c>
      <c r="J329" s="277">
        <v>0.185</v>
      </c>
      <c r="K329" s="277">
        <v>0</v>
      </c>
      <c r="L329" s="298"/>
      <c r="M329" s="143"/>
    </row>
    <row r="330" spans="1:13" ht="18.899999999999999" customHeight="1">
      <c r="A330" s="406"/>
      <c r="B330" s="200">
        <v>313</v>
      </c>
      <c r="C330" s="323"/>
      <c r="D330" s="67" t="s">
        <v>284</v>
      </c>
      <c r="E330" s="326" t="s">
        <v>122</v>
      </c>
      <c r="F330" s="170" t="s">
        <v>138</v>
      </c>
      <c r="G330" s="166" t="s">
        <v>35</v>
      </c>
      <c r="H330" s="331">
        <v>200</v>
      </c>
      <c r="I330" s="331"/>
      <c r="J330" s="331"/>
      <c r="K330" s="331"/>
      <c r="L330" s="298"/>
      <c r="M330" s="141"/>
    </row>
    <row r="331" spans="1:13" ht="18.899999999999999" customHeight="1">
      <c r="A331" s="406"/>
      <c r="B331" s="200">
        <v>314</v>
      </c>
      <c r="C331" s="323"/>
      <c r="D331" s="67"/>
      <c r="E331" s="326"/>
      <c r="F331" s="170" t="s">
        <v>140</v>
      </c>
      <c r="G331" s="166" t="s">
        <v>35</v>
      </c>
      <c r="H331" s="276">
        <v>150</v>
      </c>
      <c r="I331" s="276">
        <v>165</v>
      </c>
      <c r="J331" s="276">
        <v>165</v>
      </c>
      <c r="K331" s="276">
        <v>165</v>
      </c>
      <c r="L331" s="298"/>
    </row>
    <row r="332" spans="1:13" ht="18.899999999999999" customHeight="1">
      <c r="A332" s="406"/>
      <c r="B332" s="200">
        <v>315</v>
      </c>
      <c r="C332" s="323"/>
      <c r="D332" s="67"/>
      <c r="E332" s="326"/>
      <c r="F332" s="170" t="s">
        <v>139</v>
      </c>
      <c r="G332" s="166" t="s">
        <v>69</v>
      </c>
      <c r="H332" s="277">
        <v>0.75</v>
      </c>
      <c r="I332" s="277">
        <v>0.8</v>
      </c>
      <c r="J332" s="277">
        <v>0.8</v>
      </c>
      <c r="K332" s="277">
        <v>0.8</v>
      </c>
      <c r="L332" s="298"/>
    </row>
    <row r="333" spans="1:13" ht="30.6" thickBot="1">
      <c r="A333" s="406"/>
      <c r="B333" s="200">
        <v>316</v>
      </c>
      <c r="C333" s="323"/>
      <c r="D333" s="67" t="s">
        <v>281</v>
      </c>
      <c r="E333" s="170" t="s">
        <v>423</v>
      </c>
      <c r="F333" s="170" t="s">
        <v>147</v>
      </c>
      <c r="G333" s="166" t="s">
        <v>69</v>
      </c>
      <c r="H333" s="277">
        <v>0.8</v>
      </c>
      <c r="I333" s="277">
        <v>0.85</v>
      </c>
      <c r="J333" s="277">
        <v>0.8</v>
      </c>
      <c r="K333" s="277">
        <v>0.8</v>
      </c>
      <c r="L333" s="298"/>
    </row>
    <row r="334" spans="1:13" ht="18.899999999999999" customHeight="1">
      <c r="A334" s="407" t="s">
        <v>19</v>
      </c>
      <c r="B334" s="200">
        <v>317</v>
      </c>
      <c r="C334" s="376" t="s">
        <v>57</v>
      </c>
      <c r="D334" s="67" t="s">
        <v>282</v>
      </c>
      <c r="E334" s="326" t="s">
        <v>286</v>
      </c>
      <c r="F334" s="170" t="s">
        <v>661</v>
      </c>
      <c r="G334" s="182" t="s">
        <v>40</v>
      </c>
      <c r="H334" s="322" t="s">
        <v>779</v>
      </c>
      <c r="I334" s="322"/>
      <c r="J334" s="322"/>
      <c r="K334" s="322"/>
      <c r="L334" s="69"/>
    </row>
    <row r="335" spans="1:13" ht="18.899999999999999" customHeight="1">
      <c r="A335" s="406"/>
      <c r="B335" s="200">
        <v>318</v>
      </c>
      <c r="C335" s="377"/>
      <c r="D335" s="67"/>
      <c r="E335" s="326"/>
      <c r="F335" s="170" t="s">
        <v>58</v>
      </c>
      <c r="G335" s="76" t="s">
        <v>44</v>
      </c>
      <c r="H335" s="322">
        <v>200000</v>
      </c>
      <c r="I335" s="322"/>
      <c r="J335" s="322"/>
      <c r="K335" s="322"/>
      <c r="L335" s="167"/>
    </row>
    <row r="336" spans="1:13" ht="18.899999999999999" customHeight="1">
      <c r="A336" s="406"/>
      <c r="B336" s="200">
        <v>319</v>
      </c>
      <c r="C336" s="377"/>
      <c r="D336" s="67"/>
      <c r="E336" s="326"/>
      <c r="F336" s="170" t="s">
        <v>59</v>
      </c>
      <c r="G336" s="76" t="s">
        <v>44</v>
      </c>
      <c r="H336" s="276">
        <v>13500</v>
      </c>
      <c r="I336" s="276">
        <v>13500</v>
      </c>
      <c r="J336" s="276">
        <v>13500</v>
      </c>
      <c r="K336" s="276">
        <v>0</v>
      </c>
      <c r="L336" s="298">
        <f>SUM(H336:K336)</f>
        <v>40500</v>
      </c>
      <c r="M336" s="141"/>
    </row>
    <row r="337" spans="1:13" ht="18.899999999999999" customHeight="1">
      <c r="A337" s="406"/>
      <c r="B337" s="200">
        <v>320</v>
      </c>
      <c r="C337" s="377"/>
      <c r="D337" s="67"/>
      <c r="E337" s="326"/>
      <c r="F337" s="170" t="s">
        <v>742</v>
      </c>
      <c r="G337" s="166" t="s">
        <v>69</v>
      </c>
      <c r="H337" s="273">
        <v>7.0000000000000007E-2</v>
      </c>
      <c r="I337" s="273">
        <v>7.0000000000000007E-2</v>
      </c>
      <c r="J337" s="273">
        <v>7.0000000000000007E-2</v>
      </c>
      <c r="K337" s="273">
        <v>0</v>
      </c>
      <c r="L337" s="167"/>
      <c r="M337" s="141"/>
    </row>
    <row r="338" spans="1:13" s="18" customFormat="1" ht="32.25" customHeight="1">
      <c r="A338" s="406"/>
      <c r="B338" s="200">
        <v>321</v>
      </c>
      <c r="C338" s="377"/>
      <c r="D338" s="67"/>
      <c r="E338" s="170" t="s">
        <v>423</v>
      </c>
      <c r="F338" s="170" t="s">
        <v>470</v>
      </c>
      <c r="G338" s="166" t="s">
        <v>69</v>
      </c>
      <c r="H338" s="273">
        <v>0.6</v>
      </c>
      <c r="I338" s="273">
        <v>0.6</v>
      </c>
      <c r="J338" s="273">
        <v>0.6</v>
      </c>
      <c r="K338" s="273">
        <v>0.6</v>
      </c>
      <c r="L338" s="167"/>
      <c r="M338" s="185"/>
    </row>
    <row r="339" spans="1:13" ht="19.5" customHeight="1">
      <c r="A339" s="406"/>
      <c r="B339" s="200">
        <v>322</v>
      </c>
      <c r="C339" s="377"/>
      <c r="D339" s="179" t="s">
        <v>285</v>
      </c>
      <c r="E339" s="396" t="s">
        <v>292</v>
      </c>
      <c r="F339" s="191" t="s">
        <v>60</v>
      </c>
      <c r="G339" s="181" t="s">
        <v>35</v>
      </c>
      <c r="H339" s="412" t="s">
        <v>781</v>
      </c>
      <c r="I339" s="413"/>
      <c r="J339" s="413"/>
      <c r="K339" s="413"/>
      <c r="L339" s="78"/>
      <c r="M339" s="141"/>
    </row>
    <row r="340" spans="1:13" ht="19.5" customHeight="1">
      <c r="A340" s="406"/>
      <c r="B340" s="200">
        <v>323</v>
      </c>
      <c r="C340" s="377"/>
      <c r="D340" s="178"/>
      <c r="E340" s="326"/>
      <c r="F340" s="170" t="s">
        <v>266</v>
      </c>
      <c r="G340" s="166" t="s">
        <v>35</v>
      </c>
      <c r="H340" s="258" t="s">
        <v>808</v>
      </c>
      <c r="I340" s="258" t="s">
        <v>808</v>
      </c>
      <c r="J340" s="258" t="s">
        <v>808</v>
      </c>
      <c r="K340" s="258" t="s">
        <v>808</v>
      </c>
      <c r="L340" s="69"/>
      <c r="M340" s="143"/>
    </row>
    <row r="341" spans="1:13" ht="17.25" customHeight="1">
      <c r="A341" s="406"/>
      <c r="B341" s="200">
        <v>324</v>
      </c>
      <c r="C341" s="377"/>
      <c r="D341" s="178"/>
      <c r="E341" s="326"/>
      <c r="F341" s="170" t="s">
        <v>267</v>
      </c>
      <c r="G341" s="166" t="s">
        <v>35</v>
      </c>
      <c r="H341" s="258" t="s">
        <v>807</v>
      </c>
      <c r="I341" s="258" t="s">
        <v>807</v>
      </c>
      <c r="J341" s="258" t="s">
        <v>807</v>
      </c>
      <c r="K341" s="258" t="s">
        <v>807</v>
      </c>
      <c r="L341" s="69"/>
      <c r="M341" s="143"/>
    </row>
    <row r="342" spans="1:13" ht="18.75" customHeight="1">
      <c r="A342" s="406"/>
      <c r="B342" s="200">
        <v>325</v>
      </c>
      <c r="C342" s="377"/>
      <c r="D342" s="178"/>
      <c r="E342" s="326"/>
      <c r="F342" s="170" t="s">
        <v>658</v>
      </c>
      <c r="G342" s="182" t="s">
        <v>40</v>
      </c>
      <c r="H342" s="258" t="s">
        <v>754</v>
      </c>
      <c r="I342" s="258" t="s">
        <v>754</v>
      </c>
      <c r="J342" s="258" t="s">
        <v>754</v>
      </c>
      <c r="K342" s="258" t="s">
        <v>754</v>
      </c>
      <c r="L342" s="69"/>
      <c r="M342" s="141"/>
    </row>
    <row r="343" spans="1:13" ht="18" customHeight="1">
      <c r="A343" s="406"/>
      <c r="B343" s="200">
        <v>326</v>
      </c>
      <c r="C343" s="377"/>
      <c r="D343" s="178"/>
      <c r="E343" s="326"/>
      <c r="F343" s="170" t="s">
        <v>268</v>
      </c>
      <c r="G343" s="182" t="s">
        <v>40</v>
      </c>
      <c r="H343" s="258" t="s">
        <v>783</v>
      </c>
      <c r="I343" s="258" t="s">
        <v>783</v>
      </c>
      <c r="J343" s="258" t="s">
        <v>783</v>
      </c>
      <c r="K343" s="258" t="s">
        <v>783</v>
      </c>
      <c r="L343" s="69"/>
    </row>
    <row r="344" spans="1:13" ht="18" customHeight="1">
      <c r="A344" s="406"/>
      <c r="B344" s="200">
        <v>327</v>
      </c>
      <c r="C344" s="377"/>
      <c r="D344" s="178"/>
      <c r="E344" s="326"/>
      <c r="F344" s="170" t="s">
        <v>269</v>
      </c>
      <c r="G344" s="166" t="s">
        <v>35</v>
      </c>
      <c r="H344" s="258">
        <v>0</v>
      </c>
      <c r="I344" s="258">
        <v>0</v>
      </c>
      <c r="J344" s="258">
        <v>0</v>
      </c>
      <c r="K344" s="258">
        <v>0</v>
      </c>
      <c r="L344" s="69"/>
    </row>
    <row r="345" spans="1:13" ht="33" customHeight="1" thickBot="1">
      <c r="A345" s="408"/>
      <c r="B345" s="236">
        <v>328</v>
      </c>
      <c r="C345" s="405"/>
      <c r="D345" s="180"/>
      <c r="E345" s="230" t="s">
        <v>419</v>
      </c>
      <c r="F345" s="230" t="s">
        <v>420</v>
      </c>
      <c r="G345" s="164" t="s">
        <v>69</v>
      </c>
      <c r="H345" s="275">
        <v>0.7</v>
      </c>
      <c r="I345" s="275">
        <v>0.7</v>
      </c>
      <c r="J345" s="275">
        <v>0.7</v>
      </c>
      <c r="K345" s="275">
        <v>0.7</v>
      </c>
      <c r="L345" s="89"/>
    </row>
    <row r="346" spans="1:13" ht="30" customHeight="1" thickBot="1">
      <c r="A346" s="174"/>
      <c r="B346" s="237"/>
      <c r="C346" s="370"/>
      <c r="D346" s="370"/>
      <c r="E346" s="370"/>
      <c r="F346" s="370"/>
      <c r="G346" s="370"/>
      <c r="H346" s="370"/>
      <c r="I346" s="370"/>
      <c r="J346" s="370"/>
      <c r="K346" s="370"/>
      <c r="L346" s="370"/>
    </row>
    <row r="347" spans="1:13" ht="15">
      <c r="C347" s="404" t="s">
        <v>626</v>
      </c>
      <c r="D347" s="404"/>
      <c r="E347" s="404"/>
      <c r="F347" s="404"/>
      <c r="G347" s="404"/>
      <c r="H347" s="404"/>
      <c r="I347" s="404"/>
      <c r="J347" s="404"/>
      <c r="K347" s="404"/>
      <c r="L347" s="404"/>
    </row>
    <row r="348" spans="1:13" ht="19.5" customHeight="1">
      <c r="B348" s="238" t="s">
        <v>554</v>
      </c>
      <c r="C348" s="416" t="s">
        <v>421</v>
      </c>
      <c r="D348" s="3"/>
      <c r="E348" s="248"/>
      <c r="F348" s="168" t="s">
        <v>331</v>
      </c>
      <c r="G348" s="76" t="s">
        <v>44</v>
      </c>
      <c r="H348" s="414">
        <v>21998539</v>
      </c>
      <c r="I348" s="414"/>
      <c r="J348" s="414"/>
      <c r="K348" s="414"/>
      <c r="L348" s="186"/>
    </row>
    <row r="349" spans="1:13" ht="15">
      <c r="B349" s="238" t="s">
        <v>555</v>
      </c>
      <c r="C349" s="416"/>
      <c r="D349" s="3"/>
      <c r="E349" s="391" t="s">
        <v>462</v>
      </c>
      <c r="F349" s="168" t="s">
        <v>531</v>
      </c>
      <c r="G349" s="76" t="s">
        <v>44</v>
      </c>
      <c r="H349" s="414">
        <v>2400000</v>
      </c>
      <c r="I349" s="414"/>
      <c r="J349" s="414"/>
      <c r="K349" s="414"/>
      <c r="L349" s="177"/>
    </row>
    <row r="350" spans="1:13" ht="15">
      <c r="B350" s="238" t="s">
        <v>556</v>
      </c>
      <c r="C350" s="416"/>
      <c r="D350" s="3"/>
      <c r="E350" s="391"/>
      <c r="F350" s="168" t="s">
        <v>532</v>
      </c>
      <c r="G350" s="76" t="s">
        <v>44</v>
      </c>
      <c r="H350" s="309">
        <v>708965</v>
      </c>
      <c r="I350" s="309">
        <v>0</v>
      </c>
      <c r="J350" s="309">
        <v>275000</v>
      </c>
      <c r="K350" s="309">
        <v>543000</v>
      </c>
      <c r="L350" s="310">
        <f>SUM(H350:K350)</f>
        <v>1526965</v>
      </c>
    </row>
    <row r="351" spans="1:13" ht="30">
      <c r="B351" s="238" t="s">
        <v>557</v>
      </c>
      <c r="C351" s="416"/>
      <c r="D351" s="3"/>
      <c r="E351" s="391"/>
      <c r="F351" s="231" t="s">
        <v>533</v>
      </c>
      <c r="G351" s="76" t="s">
        <v>44</v>
      </c>
      <c r="H351" s="414">
        <v>0</v>
      </c>
      <c r="I351" s="414"/>
      <c r="J351" s="414"/>
      <c r="K351" s="414"/>
      <c r="L351" s="177"/>
    </row>
    <row r="352" spans="1:13" ht="15">
      <c r="B352" s="238" t="s">
        <v>558</v>
      </c>
      <c r="C352" s="416"/>
      <c r="D352" s="3"/>
      <c r="E352" s="391"/>
      <c r="F352" s="231" t="s">
        <v>534</v>
      </c>
      <c r="G352" s="76" t="s">
        <v>44</v>
      </c>
      <c r="H352" s="309">
        <v>0</v>
      </c>
      <c r="I352" s="309">
        <v>0</v>
      </c>
      <c r="J352" s="309">
        <v>0</v>
      </c>
      <c r="K352" s="309">
        <v>0</v>
      </c>
      <c r="L352" s="310"/>
    </row>
    <row r="353" spans="2:12" ht="15">
      <c r="B353" s="238" t="s">
        <v>559</v>
      </c>
      <c r="C353" s="416"/>
      <c r="D353" s="3"/>
      <c r="E353" s="323" t="s">
        <v>463</v>
      </c>
      <c r="F353" s="170" t="s">
        <v>535</v>
      </c>
      <c r="G353" s="76" t="s">
        <v>44</v>
      </c>
      <c r="H353" s="415">
        <v>300000</v>
      </c>
      <c r="I353" s="415"/>
      <c r="J353" s="415"/>
      <c r="K353" s="415"/>
      <c r="L353" s="310"/>
    </row>
    <row r="354" spans="2:12" ht="15">
      <c r="B354" s="238" t="s">
        <v>560</v>
      </c>
      <c r="C354" s="416"/>
      <c r="D354" s="3"/>
      <c r="E354" s="323"/>
      <c r="F354" s="170" t="s">
        <v>536</v>
      </c>
      <c r="G354" s="76" t="s">
        <v>44</v>
      </c>
      <c r="H354" s="309">
        <v>0</v>
      </c>
      <c r="I354" s="309">
        <v>0</v>
      </c>
      <c r="J354" s="309">
        <v>0</v>
      </c>
      <c r="K354" s="309">
        <v>8500</v>
      </c>
      <c r="L354" s="310">
        <v>8500</v>
      </c>
    </row>
    <row r="355" spans="2:12" ht="15">
      <c r="B355" s="238" t="s">
        <v>561</v>
      </c>
      <c r="C355" s="416"/>
      <c r="D355" s="3"/>
      <c r="E355" s="323"/>
      <c r="F355" s="170" t="s">
        <v>537</v>
      </c>
      <c r="G355" s="76" t="s">
        <v>44</v>
      </c>
      <c r="H355" s="415">
        <v>500000</v>
      </c>
      <c r="I355" s="415"/>
      <c r="J355" s="415"/>
      <c r="K355" s="415"/>
      <c r="L355" s="310"/>
    </row>
    <row r="356" spans="2:12" ht="15">
      <c r="B356" s="238" t="s">
        <v>562</v>
      </c>
      <c r="C356" s="416"/>
      <c r="D356" s="3"/>
      <c r="E356" s="323"/>
      <c r="F356" s="170" t="s">
        <v>538</v>
      </c>
      <c r="G356" s="76" t="s">
        <v>44</v>
      </c>
      <c r="H356" s="309">
        <v>0</v>
      </c>
      <c r="I356" s="309">
        <v>0</v>
      </c>
      <c r="J356" s="309">
        <v>0</v>
      </c>
      <c r="K356" s="309">
        <v>0</v>
      </c>
      <c r="L356" s="310"/>
    </row>
    <row r="357" spans="2:12" ht="15">
      <c r="B357" s="238" t="s">
        <v>563</v>
      </c>
      <c r="C357" s="416"/>
      <c r="D357" s="3"/>
      <c r="E357" s="323"/>
      <c r="F357" s="170" t="s">
        <v>539</v>
      </c>
      <c r="G357" s="76" t="s">
        <v>44</v>
      </c>
      <c r="H357" s="415">
        <v>200000</v>
      </c>
      <c r="I357" s="415"/>
      <c r="J357" s="415"/>
      <c r="K357" s="415"/>
      <c r="L357" s="310"/>
    </row>
    <row r="358" spans="2:12" ht="15">
      <c r="B358" s="238" t="s">
        <v>564</v>
      </c>
      <c r="C358" s="416"/>
      <c r="D358" s="3"/>
      <c r="E358" s="323"/>
      <c r="F358" s="170" t="s">
        <v>540</v>
      </c>
      <c r="G358" s="76" t="s">
        <v>44</v>
      </c>
      <c r="H358" s="309">
        <v>0</v>
      </c>
      <c r="I358" s="309">
        <v>0</v>
      </c>
      <c r="J358" s="309">
        <v>0</v>
      </c>
      <c r="K358" s="309">
        <v>0</v>
      </c>
      <c r="L358" s="310"/>
    </row>
    <row r="359" spans="2:12" ht="15">
      <c r="B359" s="238" t="s">
        <v>565</v>
      </c>
      <c r="C359" s="416"/>
      <c r="D359" s="3"/>
      <c r="E359" s="323"/>
      <c r="F359" s="170" t="s">
        <v>541</v>
      </c>
      <c r="G359" s="76" t="s">
        <v>44</v>
      </c>
      <c r="H359" s="415">
        <v>500000</v>
      </c>
      <c r="I359" s="415"/>
      <c r="J359" s="415"/>
      <c r="K359" s="415"/>
      <c r="L359" s="310"/>
    </row>
    <row r="360" spans="2:12" ht="15">
      <c r="B360" s="238" t="s">
        <v>566</v>
      </c>
      <c r="C360" s="416"/>
      <c r="D360" s="3"/>
      <c r="E360" s="323"/>
      <c r="F360" s="170" t="s">
        <v>542</v>
      </c>
      <c r="G360" s="76" t="s">
        <v>44</v>
      </c>
      <c r="H360" s="309">
        <v>0</v>
      </c>
      <c r="I360" s="309">
        <v>0</v>
      </c>
      <c r="J360" s="309">
        <v>0</v>
      </c>
      <c r="K360" s="309">
        <v>0</v>
      </c>
      <c r="L360" s="310"/>
    </row>
    <row r="361" spans="2:12" ht="15">
      <c r="B361" s="238" t="s">
        <v>567</v>
      </c>
      <c r="C361" s="416"/>
      <c r="D361" s="3"/>
      <c r="E361" s="323"/>
      <c r="F361" s="170" t="s">
        <v>543</v>
      </c>
      <c r="G361" s="76" t="s">
        <v>44</v>
      </c>
      <c r="H361" s="415">
        <v>0</v>
      </c>
      <c r="I361" s="415"/>
      <c r="J361" s="415"/>
      <c r="K361" s="415"/>
      <c r="L361" s="310"/>
    </row>
    <row r="362" spans="2:12" ht="15">
      <c r="B362" s="238" t="s">
        <v>568</v>
      </c>
      <c r="C362" s="416"/>
      <c r="D362" s="3"/>
      <c r="E362" s="248"/>
      <c r="F362" s="170" t="s">
        <v>544</v>
      </c>
      <c r="G362" s="76" t="s">
        <v>44</v>
      </c>
      <c r="H362" s="311">
        <v>0</v>
      </c>
      <c r="I362" s="311">
        <v>0</v>
      </c>
      <c r="J362" s="312">
        <v>0</v>
      </c>
      <c r="K362" s="313">
        <v>0</v>
      </c>
      <c r="L362" s="314"/>
    </row>
    <row r="363" spans="2:12">
      <c r="C363" s="36"/>
    </row>
    <row r="364" spans="2:12">
      <c r="C364" s="36"/>
    </row>
    <row r="365" spans="2:12">
      <c r="C365" s="36"/>
    </row>
    <row r="366" spans="2:12">
      <c r="C366" s="36"/>
    </row>
    <row r="367" spans="2:12">
      <c r="C367" s="36"/>
    </row>
    <row r="368" spans="2:12">
      <c r="C368" s="36"/>
    </row>
    <row r="369" spans="3:3">
      <c r="C369" s="36"/>
    </row>
    <row r="370" spans="3:3">
      <c r="C370" s="36"/>
    </row>
    <row r="371" spans="3:3">
      <c r="C371" s="36"/>
    </row>
    <row r="372" spans="3:3">
      <c r="C372" s="36"/>
    </row>
    <row r="373" spans="3:3">
      <c r="C373" s="36"/>
    </row>
    <row r="374" spans="3:3">
      <c r="C374" s="36"/>
    </row>
    <row r="375" spans="3:3">
      <c r="C375" s="36"/>
    </row>
    <row r="376" spans="3:3">
      <c r="C376" s="36"/>
    </row>
    <row r="377" spans="3:3">
      <c r="C377" s="36"/>
    </row>
    <row r="378" spans="3:3">
      <c r="C378" s="36"/>
    </row>
    <row r="379" spans="3:3">
      <c r="C379" s="36"/>
    </row>
    <row r="380" spans="3:3">
      <c r="C380" s="36"/>
    </row>
    <row r="381" spans="3:3">
      <c r="C381" s="36"/>
    </row>
    <row r="382" spans="3:3">
      <c r="C382" s="36"/>
    </row>
    <row r="383" spans="3:3">
      <c r="C383" s="36"/>
    </row>
    <row r="384" spans="3:3">
      <c r="C384" s="36"/>
    </row>
    <row r="385" spans="3:3">
      <c r="C385" s="36"/>
    </row>
    <row r="386" spans="3:3">
      <c r="C386" s="36"/>
    </row>
    <row r="387" spans="3:3">
      <c r="C387" s="36"/>
    </row>
    <row r="388" spans="3:3">
      <c r="C388" s="36"/>
    </row>
    <row r="389" spans="3:3">
      <c r="C389" s="36"/>
    </row>
    <row r="390" spans="3:3">
      <c r="C390" s="36"/>
    </row>
    <row r="391" spans="3:3">
      <c r="C391" s="36"/>
    </row>
    <row r="392" spans="3:3">
      <c r="C392" s="36"/>
    </row>
    <row r="393" spans="3:3">
      <c r="C393" s="36"/>
    </row>
    <row r="394" spans="3:3">
      <c r="C394" s="36"/>
    </row>
    <row r="395" spans="3:3">
      <c r="C395" s="36"/>
    </row>
    <row r="396" spans="3:3">
      <c r="C396" s="36"/>
    </row>
    <row r="397" spans="3:3">
      <c r="C397" s="36"/>
    </row>
    <row r="398" spans="3:3">
      <c r="C398" s="36"/>
    </row>
    <row r="399" spans="3:3">
      <c r="C399" s="36"/>
    </row>
    <row r="400" spans="3:3">
      <c r="C400" s="36"/>
    </row>
    <row r="401" spans="3:3">
      <c r="C401" s="36"/>
    </row>
    <row r="402" spans="3:3">
      <c r="C402" s="36"/>
    </row>
    <row r="403" spans="3:3">
      <c r="C403" s="36"/>
    </row>
    <row r="404" spans="3:3">
      <c r="C404" s="36"/>
    </row>
    <row r="405" spans="3:3">
      <c r="C405" s="36"/>
    </row>
    <row r="406" spans="3:3">
      <c r="C406" s="36"/>
    </row>
    <row r="407" spans="3:3">
      <c r="C407" s="36"/>
    </row>
    <row r="408" spans="3:3">
      <c r="C408" s="36"/>
    </row>
    <row r="409" spans="3:3">
      <c r="C409" s="36"/>
    </row>
    <row r="410" spans="3:3">
      <c r="C410" s="36"/>
    </row>
    <row r="411" spans="3:3">
      <c r="C411" s="36"/>
    </row>
    <row r="412" spans="3:3">
      <c r="C412" s="36"/>
    </row>
    <row r="413" spans="3:3">
      <c r="C413" s="36"/>
    </row>
    <row r="414" spans="3:3">
      <c r="C414" s="36"/>
    </row>
    <row r="415" spans="3:3">
      <c r="C415" s="36"/>
    </row>
    <row r="416" spans="3:3">
      <c r="C416" s="36"/>
    </row>
    <row r="417" spans="3:3">
      <c r="C417" s="36"/>
    </row>
    <row r="418" spans="3:3">
      <c r="C418" s="36"/>
    </row>
    <row r="419" spans="3:3">
      <c r="C419" s="36"/>
    </row>
    <row r="420" spans="3:3">
      <c r="C420" s="36"/>
    </row>
    <row r="421" spans="3:3">
      <c r="C421" s="36"/>
    </row>
    <row r="422" spans="3:3">
      <c r="C422" s="36"/>
    </row>
    <row r="423" spans="3:3">
      <c r="C423" s="36"/>
    </row>
    <row r="424" spans="3:3">
      <c r="C424" s="36"/>
    </row>
    <row r="425" spans="3:3">
      <c r="C425" s="36"/>
    </row>
    <row r="426" spans="3:3">
      <c r="C426" s="36"/>
    </row>
    <row r="427" spans="3:3">
      <c r="C427" s="36"/>
    </row>
    <row r="428" spans="3:3">
      <c r="C428" s="36"/>
    </row>
    <row r="429" spans="3:3">
      <c r="C429" s="36"/>
    </row>
    <row r="430" spans="3:3">
      <c r="C430" s="36"/>
    </row>
    <row r="431" spans="3:3">
      <c r="C431" s="36"/>
    </row>
    <row r="432" spans="3:3">
      <c r="C432" s="36"/>
    </row>
    <row r="433" spans="3:3">
      <c r="C433" s="36"/>
    </row>
    <row r="434" spans="3:3">
      <c r="C434" s="36"/>
    </row>
    <row r="435" spans="3:3">
      <c r="C435" s="36"/>
    </row>
    <row r="436" spans="3:3">
      <c r="C436" s="36"/>
    </row>
    <row r="437" spans="3:3">
      <c r="C437" s="36"/>
    </row>
    <row r="438" spans="3:3">
      <c r="C438" s="36"/>
    </row>
    <row r="439" spans="3:3">
      <c r="C439" s="36"/>
    </row>
    <row r="440" spans="3:3">
      <c r="C440" s="36"/>
    </row>
    <row r="441" spans="3:3">
      <c r="C441" s="36"/>
    </row>
    <row r="442" spans="3:3">
      <c r="C442" s="36"/>
    </row>
    <row r="443" spans="3:3">
      <c r="C443" s="36"/>
    </row>
    <row r="444" spans="3:3">
      <c r="C444" s="36"/>
    </row>
    <row r="445" spans="3:3">
      <c r="C445" s="36"/>
    </row>
    <row r="446" spans="3:3">
      <c r="C446" s="36"/>
    </row>
    <row r="447" spans="3:3">
      <c r="C447" s="36"/>
    </row>
    <row r="448" spans="3:3">
      <c r="C448" s="36"/>
    </row>
    <row r="449" spans="3:3">
      <c r="C449" s="36"/>
    </row>
    <row r="450" spans="3:3">
      <c r="C450" s="36"/>
    </row>
    <row r="451" spans="3:3">
      <c r="C451" s="36"/>
    </row>
    <row r="452" spans="3:3">
      <c r="C452" s="36"/>
    </row>
    <row r="453" spans="3:3">
      <c r="C453" s="36"/>
    </row>
    <row r="454" spans="3:3">
      <c r="C454" s="36"/>
    </row>
    <row r="455" spans="3:3">
      <c r="C455" s="36"/>
    </row>
    <row r="456" spans="3:3">
      <c r="C456" s="36"/>
    </row>
    <row r="457" spans="3:3">
      <c r="C457" s="36"/>
    </row>
    <row r="458" spans="3:3">
      <c r="C458" s="36"/>
    </row>
    <row r="459" spans="3:3">
      <c r="C459" s="36"/>
    </row>
    <row r="460" spans="3:3">
      <c r="C460" s="36"/>
    </row>
    <row r="461" spans="3:3">
      <c r="C461" s="36"/>
    </row>
    <row r="462" spans="3:3">
      <c r="C462" s="36"/>
    </row>
    <row r="463" spans="3:3">
      <c r="C463" s="36"/>
    </row>
    <row r="464" spans="3:3">
      <c r="C464" s="36"/>
    </row>
    <row r="465" spans="3:3">
      <c r="C465" s="36"/>
    </row>
    <row r="466" spans="3:3">
      <c r="C466" s="36"/>
    </row>
    <row r="467" spans="3:3">
      <c r="C467" s="36"/>
    </row>
    <row r="468" spans="3:3">
      <c r="C468" s="36"/>
    </row>
    <row r="469" spans="3:3">
      <c r="C469" s="36"/>
    </row>
    <row r="470" spans="3:3">
      <c r="C470" s="36"/>
    </row>
    <row r="471" spans="3:3">
      <c r="C471" s="36"/>
    </row>
    <row r="472" spans="3:3">
      <c r="C472" s="36"/>
    </row>
    <row r="473" spans="3:3">
      <c r="C473" s="36"/>
    </row>
    <row r="474" spans="3:3">
      <c r="C474" s="36"/>
    </row>
    <row r="475" spans="3:3">
      <c r="C475" s="36"/>
    </row>
    <row r="476" spans="3:3">
      <c r="C476" s="36"/>
    </row>
    <row r="477" spans="3:3">
      <c r="C477" s="36"/>
    </row>
    <row r="478" spans="3:3">
      <c r="C478" s="36"/>
    </row>
    <row r="479" spans="3:3">
      <c r="C479" s="36"/>
    </row>
    <row r="480" spans="3:3">
      <c r="C480" s="36"/>
    </row>
    <row r="481" spans="3:3">
      <c r="C481" s="36"/>
    </row>
    <row r="482" spans="3:3">
      <c r="C482" s="36"/>
    </row>
    <row r="483" spans="3:3">
      <c r="C483" s="36"/>
    </row>
    <row r="484" spans="3:3">
      <c r="C484" s="36"/>
    </row>
    <row r="485" spans="3:3">
      <c r="C485" s="36"/>
    </row>
    <row r="486" spans="3:3">
      <c r="C486" s="36"/>
    </row>
    <row r="487" spans="3:3">
      <c r="C487" s="36"/>
    </row>
    <row r="488" spans="3:3">
      <c r="C488" s="36"/>
    </row>
    <row r="489" spans="3:3">
      <c r="C489" s="36"/>
    </row>
    <row r="490" spans="3:3">
      <c r="C490" s="36"/>
    </row>
    <row r="491" spans="3:3">
      <c r="C491" s="36"/>
    </row>
    <row r="492" spans="3:3">
      <c r="C492" s="36"/>
    </row>
    <row r="493" spans="3:3">
      <c r="C493" s="36"/>
    </row>
    <row r="494" spans="3:3">
      <c r="C494" s="36"/>
    </row>
    <row r="495" spans="3:3">
      <c r="C495" s="36"/>
    </row>
    <row r="496" spans="3:3">
      <c r="C496" s="36"/>
    </row>
    <row r="497" spans="3:3">
      <c r="C497" s="36"/>
    </row>
    <row r="498" spans="3:3">
      <c r="C498" s="36"/>
    </row>
    <row r="499" spans="3:3">
      <c r="C499" s="36"/>
    </row>
    <row r="500" spans="3:3">
      <c r="C500" s="36"/>
    </row>
    <row r="501" spans="3:3">
      <c r="C501" s="36"/>
    </row>
    <row r="502" spans="3:3">
      <c r="C502" s="36"/>
    </row>
    <row r="503" spans="3:3">
      <c r="C503" s="36"/>
    </row>
    <row r="504" spans="3:3">
      <c r="C504" s="36"/>
    </row>
    <row r="505" spans="3:3">
      <c r="C505" s="36"/>
    </row>
    <row r="506" spans="3:3">
      <c r="C506" s="36"/>
    </row>
    <row r="507" spans="3:3">
      <c r="C507" s="36"/>
    </row>
    <row r="508" spans="3:3">
      <c r="C508" s="36"/>
    </row>
    <row r="509" spans="3:3">
      <c r="C509" s="36"/>
    </row>
    <row r="510" spans="3:3">
      <c r="C510" s="36"/>
    </row>
    <row r="511" spans="3:3">
      <c r="C511" s="36"/>
    </row>
    <row r="512" spans="3:3">
      <c r="C512" s="36"/>
    </row>
    <row r="513" spans="3:3">
      <c r="C513" s="36"/>
    </row>
    <row r="514" spans="3:3">
      <c r="C514" s="36"/>
    </row>
    <row r="515" spans="3:3">
      <c r="C515" s="36"/>
    </row>
    <row r="516" spans="3:3">
      <c r="C516" s="36"/>
    </row>
    <row r="517" spans="3:3">
      <c r="C517" s="36"/>
    </row>
    <row r="518" spans="3:3">
      <c r="C518" s="36"/>
    </row>
    <row r="519" spans="3:3">
      <c r="C519" s="36"/>
    </row>
    <row r="520" spans="3:3">
      <c r="C520" s="36"/>
    </row>
    <row r="521" spans="3:3">
      <c r="C521" s="36"/>
    </row>
    <row r="522" spans="3:3">
      <c r="C522" s="36"/>
    </row>
    <row r="523" spans="3:3">
      <c r="C523" s="36"/>
    </row>
    <row r="524" spans="3:3">
      <c r="C524" s="36"/>
    </row>
    <row r="525" spans="3:3">
      <c r="C525" s="36"/>
    </row>
    <row r="526" spans="3:3">
      <c r="C526" s="36"/>
    </row>
    <row r="527" spans="3:3">
      <c r="C527" s="36"/>
    </row>
    <row r="528" spans="3:3">
      <c r="C528" s="36"/>
    </row>
    <row r="529" spans="3:3">
      <c r="C529" s="36"/>
    </row>
    <row r="530" spans="3:3">
      <c r="C530" s="36"/>
    </row>
    <row r="531" spans="3:3">
      <c r="C531" s="36"/>
    </row>
    <row r="532" spans="3:3">
      <c r="C532" s="36"/>
    </row>
    <row r="533" spans="3:3">
      <c r="C533" s="36"/>
    </row>
    <row r="534" spans="3:3">
      <c r="C534" s="36"/>
    </row>
    <row r="535" spans="3:3">
      <c r="C535" s="36"/>
    </row>
    <row r="536" spans="3:3">
      <c r="C536" s="36"/>
    </row>
    <row r="537" spans="3:3">
      <c r="C537" s="36"/>
    </row>
    <row r="538" spans="3:3">
      <c r="C538" s="36"/>
    </row>
    <row r="539" spans="3:3">
      <c r="C539" s="36"/>
    </row>
    <row r="540" spans="3:3">
      <c r="C540" s="36"/>
    </row>
    <row r="541" spans="3:3">
      <c r="C541" s="36"/>
    </row>
    <row r="542" spans="3:3">
      <c r="C542" s="36"/>
    </row>
    <row r="543" spans="3:3">
      <c r="C543" s="36"/>
    </row>
    <row r="544" spans="3:3">
      <c r="C544" s="36"/>
    </row>
    <row r="545" spans="3:3">
      <c r="C545" s="36"/>
    </row>
    <row r="546" spans="3:3">
      <c r="C546" s="36"/>
    </row>
    <row r="547" spans="3:3">
      <c r="C547" s="36"/>
    </row>
    <row r="548" spans="3:3">
      <c r="C548" s="36"/>
    </row>
    <row r="549" spans="3:3">
      <c r="C549" s="36"/>
    </row>
    <row r="550" spans="3:3">
      <c r="C550" s="36"/>
    </row>
    <row r="551" spans="3:3">
      <c r="C551" s="36"/>
    </row>
    <row r="552" spans="3:3">
      <c r="C552" s="36"/>
    </row>
    <row r="553" spans="3:3">
      <c r="C553" s="36"/>
    </row>
    <row r="554" spans="3:3">
      <c r="C554" s="36"/>
    </row>
    <row r="555" spans="3:3">
      <c r="C555" s="36"/>
    </row>
    <row r="556" spans="3:3">
      <c r="C556" s="36"/>
    </row>
    <row r="557" spans="3:3">
      <c r="C557" s="36"/>
    </row>
    <row r="558" spans="3:3">
      <c r="C558" s="36"/>
    </row>
    <row r="559" spans="3:3">
      <c r="C559" s="36"/>
    </row>
    <row r="560" spans="3:3">
      <c r="C560" s="36"/>
    </row>
    <row r="561" spans="3:3">
      <c r="C561" s="36"/>
    </row>
    <row r="562" spans="3:3">
      <c r="C562" s="36"/>
    </row>
    <row r="563" spans="3:3">
      <c r="C563" s="36"/>
    </row>
    <row r="564" spans="3:3">
      <c r="C564" s="36"/>
    </row>
    <row r="565" spans="3:3">
      <c r="C565" s="36"/>
    </row>
    <row r="566" spans="3:3">
      <c r="C566" s="36"/>
    </row>
    <row r="567" spans="3:3">
      <c r="C567" s="36"/>
    </row>
    <row r="568" spans="3:3">
      <c r="C568" s="36"/>
    </row>
    <row r="569" spans="3:3">
      <c r="C569" s="36"/>
    </row>
    <row r="570" spans="3:3">
      <c r="C570" s="36"/>
    </row>
    <row r="571" spans="3:3">
      <c r="C571" s="36"/>
    </row>
    <row r="572" spans="3:3">
      <c r="C572" s="36"/>
    </row>
    <row r="573" spans="3:3">
      <c r="C573" s="36"/>
    </row>
    <row r="574" spans="3:3">
      <c r="C574" s="36"/>
    </row>
    <row r="575" spans="3:3">
      <c r="C575" s="36"/>
    </row>
    <row r="576" spans="3:3">
      <c r="C576" s="36"/>
    </row>
    <row r="577" spans="3:3">
      <c r="C577" s="36"/>
    </row>
    <row r="578" spans="3:3">
      <c r="C578" s="36"/>
    </row>
    <row r="579" spans="3:3">
      <c r="C579" s="36"/>
    </row>
    <row r="580" spans="3:3">
      <c r="C580" s="36"/>
    </row>
    <row r="581" spans="3:3">
      <c r="C581" s="36"/>
    </row>
    <row r="582" spans="3:3">
      <c r="C582" s="36"/>
    </row>
    <row r="583" spans="3:3">
      <c r="C583" s="36"/>
    </row>
    <row r="584" spans="3:3">
      <c r="C584" s="36"/>
    </row>
    <row r="585" spans="3:3">
      <c r="C585" s="36"/>
    </row>
    <row r="586" spans="3:3">
      <c r="C586" s="36"/>
    </row>
    <row r="587" spans="3:3">
      <c r="C587" s="36"/>
    </row>
    <row r="588" spans="3:3">
      <c r="C588" s="36"/>
    </row>
    <row r="589" spans="3:3">
      <c r="C589" s="36"/>
    </row>
    <row r="590" spans="3:3">
      <c r="C590" s="36"/>
    </row>
    <row r="591" spans="3:3">
      <c r="C591" s="36"/>
    </row>
    <row r="592" spans="3:3">
      <c r="C592" s="36"/>
    </row>
    <row r="593" spans="3:3">
      <c r="C593" s="36"/>
    </row>
    <row r="594" spans="3:3">
      <c r="C594" s="36"/>
    </row>
    <row r="595" spans="3:3">
      <c r="C595" s="36"/>
    </row>
    <row r="596" spans="3:3">
      <c r="C596" s="36"/>
    </row>
    <row r="597" spans="3:3">
      <c r="C597" s="36"/>
    </row>
    <row r="598" spans="3:3">
      <c r="C598" s="36"/>
    </row>
    <row r="599" spans="3:3">
      <c r="C599" s="36"/>
    </row>
    <row r="600" spans="3:3">
      <c r="C600" s="36"/>
    </row>
    <row r="601" spans="3:3">
      <c r="C601" s="36"/>
    </row>
    <row r="602" spans="3:3">
      <c r="C602" s="36"/>
    </row>
    <row r="603" spans="3:3">
      <c r="C603" s="36"/>
    </row>
    <row r="604" spans="3:3">
      <c r="C604" s="36"/>
    </row>
    <row r="605" spans="3:3">
      <c r="C605" s="36"/>
    </row>
    <row r="606" spans="3:3">
      <c r="C606" s="36"/>
    </row>
    <row r="607" spans="3:3">
      <c r="C607" s="36"/>
    </row>
    <row r="608" spans="3:3">
      <c r="C608" s="36"/>
    </row>
    <row r="609" spans="3:3">
      <c r="C609" s="36"/>
    </row>
    <row r="610" spans="3:3">
      <c r="C610" s="36"/>
    </row>
    <row r="611" spans="3:3">
      <c r="C611" s="36"/>
    </row>
    <row r="612" spans="3:3">
      <c r="C612" s="36"/>
    </row>
    <row r="613" spans="3:3">
      <c r="C613" s="36"/>
    </row>
    <row r="614" spans="3:3">
      <c r="C614" s="36"/>
    </row>
    <row r="615" spans="3:3">
      <c r="C615" s="36"/>
    </row>
    <row r="616" spans="3:3">
      <c r="C616" s="36"/>
    </row>
    <row r="617" spans="3:3">
      <c r="C617" s="36"/>
    </row>
    <row r="618" spans="3:3">
      <c r="C618" s="36"/>
    </row>
    <row r="619" spans="3:3">
      <c r="C619" s="36"/>
    </row>
    <row r="620" spans="3:3">
      <c r="C620" s="36"/>
    </row>
    <row r="621" spans="3:3">
      <c r="C621" s="36"/>
    </row>
    <row r="622" spans="3:3">
      <c r="C622" s="36"/>
    </row>
    <row r="623" spans="3:3">
      <c r="C623" s="36"/>
    </row>
    <row r="624" spans="3:3">
      <c r="C624" s="36"/>
    </row>
    <row r="625" spans="3:3">
      <c r="C625" s="36"/>
    </row>
    <row r="626" spans="3:3">
      <c r="C626" s="36"/>
    </row>
    <row r="627" spans="3:3">
      <c r="C627" s="36"/>
    </row>
    <row r="628" spans="3:3">
      <c r="C628" s="36"/>
    </row>
    <row r="629" spans="3:3">
      <c r="C629" s="36"/>
    </row>
    <row r="630" spans="3:3">
      <c r="C630" s="36"/>
    </row>
    <row r="631" spans="3:3">
      <c r="C631" s="36"/>
    </row>
    <row r="632" spans="3:3">
      <c r="C632" s="36"/>
    </row>
    <row r="633" spans="3:3">
      <c r="C633" s="36"/>
    </row>
    <row r="634" spans="3:3">
      <c r="C634" s="36"/>
    </row>
    <row r="635" spans="3:3">
      <c r="C635" s="36"/>
    </row>
    <row r="636" spans="3:3">
      <c r="C636" s="36"/>
    </row>
    <row r="637" spans="3:3">
      <c r="C637" s="36"/>
    </row>
    <row r="638" spans="3:3">
      <c r="C638" s="36"/>
    </row>
    <row r="639" spans="3:3">
      <c r="C639" s="36"/>
    </row>
    <row r="640" spans="3:3">
      <c r="C640" s="36"/>
    </row>
    <row r="641" spans="3:3">
      <c r="C641" s="36"/>
    </row>
    <row r="642" spans="3:3">
      <c r="C642" s="36"/>
    </row>
    <row r="643" spans="3:3">
      <c r="C643" s="36"/>
    </row>
    <row r="644" spans="3:3">
      <c r="C644" s="36"/>
    </row>
    <row r="645" spans="3:3">
      <c r="C645" s="36"/>
    </row>
    <row r="646" spans="3:3">
      <c r="C646" s="36"/>
    </row>
    <row r="647" spans="3:3">
      <c r="C647" s="36"/>
    </row>
    <row r="648" spans="3:3">
      <c r="C648" s="36"/>
    </row>
    <row r="649" spans="3:3">
      <c r="C649" s="36"/>
    </row>
    <row r="650" spans="3:3">
      <c r="C650" s="36"/>
    </row>
    <row r="651" spans="3:3">
      <c r="C651" s="36"/>
    </row>
    <row r="652" spans="3:3">
      <c r="C652" s="36"/>
    </row>
    <row r="653" spans="3:3">
      <c r="C653" s="36"/>
    </row>
    <row r="654" spans="3:3">
      <c r="C654" s="36"/>
    </row>
    <row r="655" spans="3:3">
      <c r="C655" s="36"/>
    </row>
    <row r="656" spans="3:3">
      <c r="C656" s="36"/>
    </row>
    <row r="657" spans="3:3">
      <c r="C657" s="36"/>
    </row>
    <row r="658" spans="3:3">
      <c r="C658" s="36"/>
    </row>
    <row r="659" spans="3:3">
      <c r="C659" s="36"/>
    </row>
    <row r="660" spans="3:3">
      <c r="C660" s="36"/>
    </row>
    <row r="661" spans="3:3">
      <c r="C661" s="36"/>
    </row>
    <row r="662" spans="3:3">
      <c r="C662" s="36"/>
    </row>
    <row r="663" spans="3:3">
      <c r="C663" s="36"/>
    </row>
    <row r="664" spans="3:3">
      <c r="C664" s="36"/>
    </row>
    <row r="665" spans="3:3">
      <c r="C665" s="36"/>
    </row>
    <row r="666" spans="3:3">
      <c r="C666" s="36"/>
    </row>
    <row r="667" spans="3:3">
      <c r="C667" s="36"/>
    </row>
    <row r="668" spans="3:3">
      <c r="C668" s="36"/>
    </row>
    <row r="669" spans="3:3">
      <c r="C669" s="36"/>
    </row>
    <row r="670" spans="3:3">
      <c r="C670" s="36"/>
    </row>
    <row r="671" spans="3:3">
      <c r="C671" s="36"/>
    </row>
    <row r="672" spans="3:3">
      <c r="C672" s="36"/>
    </row>
    <row r="673" spans="3:3">
      <c r="C673" s="36"/>
    </row>
  </sheetData>
  <mergeCells count="263">
    <mergeCell ref="B5:B7"/>
    <mergeCell ref="B9:L9"/>
    <mergeCell ref="C67:C76"/>
    <mergeCell ref="C95:C100"/>
    <mergeCell ref="C101:C104"/>
    <mergeCell ref="C105:C118"/>
    <mergeCell ref="E109:E118"/>
    <mergeCell ref="C204:C209"/>
    <mergeCell ref="C210:C227"/>
    <mergeCell ref="C79:C94"/>
    <mergeCell ref="E171:E181"/>
    <mergeCell ref="E130:E131"/>
    <mergeCell ref="E105:E108"/>
    <mergeCell ref="E57:E58"/>
    <mergeCell ref="C60:C65"/>
    <mergeCell ref="E63:E65"/>
    <mergeCell ref="E50:E52"/>
    <mergeCell ref="E122:E125"/>
    <mergeCell ref="E119:E121"/>
    <mergeCell ref="C119:C131"/>
    <mergeCell ref="C153:C160"/>
    <mergeCell ref="H204:L204"/>
    <mergeCell ref="H205:L205"/>
    <mergeCell ref="H206:L206"/>
    <mergeCell ref="E353:E361"/>
    <mergeCell ref="H353:K353"/>
    <mergeCell ref="H355:K355"/>
    <mergeCell ref="H357:K357"/>
    <mergeCell ref="H359:K359"/>
    <mergeCell ref="H361:K361"/>
    <mergeCell ref="C348:C362"/>
    <mergeCell ref="E53:E56"/>
    <mergeCell ref="H84:K84"/>
    <mergeCell ref="E133:E152"/>
    <mergeCell ref="C133:C152"/>
    <mergeCell ref="E253:E261"/>
    <mergeCell ref="E262:E268"/>
    <mergeCell ref="A252:L252"/>
    <mergeCell ref="H243:K243"/>
    <mergeCell ref="H249:K249"/>
    <mergeCell ref="H304:K304"/>
    <mergeCell ref="H313:K313"/>
    <mergeCell ref="H314:K314"/>
    <mergeCell ref="H319:K319"/>
    <mergeCell ref="H320:K320"/>
    <mergeCell ref="H326:K326"/>
    <mergeCell ref="H327:K327"/>
    <mergeCell ref="C253:C261"/>
    <mergeCell ref="H228:L228"/>
    <mergeCell ref="H229:L229"/>
    <mergeCell ref="E230:E231"/>
    <mergeCell ref="H230:L230"/>
    <mergeCell ref="H231:L231"/>
    <mergeCell ref="E232:E235"/>
    <mergeCell ref="H232:L232"/>
    <mergeCell ref="E246:E250"/>
    <mergeCell ref="E349:E352"/>
    <mergeCell ref="H330:K330"/>
    <mergeCell ref="H334:K334"/>
    <mergeCell ref="H335:K335"/>
    <mergeCell ref="H339:K339"/>
    <mergeCell ref="E243:E244"/>
    <mergeCell ref="E297:E301"/>
    <mergeCell ref="E269:E292"/>
    <mergeCell ref="E293:E295"/>
    <mergeCell ref="H348:K348"/>
    <mergeCell ref="H349:K349"/>
    <mergeCell ref="H351:K351"/>
    <mergeCell ref="E334:E337"/>
    <mergeCell ref="H254:K254"/>
    <mergeCell ref="H239:K239"/>
    <mergeCell ref="E323:E324"/>
    <mergeCell ref="E222:E227"/>
    <mergeCell ref="H222:L222"/>
    <mergeCell ref="H223:L223"/>
    <mergeCell ref="H138:L138"/>
    <mergeCell ref="H139:L139"/>
    <mergeCell ref="H143:L143"/>
    <mergeCell ref="H147:L147"/>
    <mergeCell ref="H189:L189"/>
    <mergeCell ref="H190:L190"/>
    <mergeCell ref="H191:L191"/>
    <mergeCell ref="A185:L185"/>
    <mergeCell ref="C171:C184"/>
    <mergeCell ref="C161:C165"/>
    <mergeCell ref="E200:E203"/>
    <mergeCell ref="H200:L200"/>
    <mergeCell ref="A270:A294"/>
    <mergeCell ref="D270:D294"/>
    <mergeCell ref="E309:E311"/>
    <mergeCell ref="E339:E344"/>
    <mergeCell ref="E326:E329"/>
    <mergeCell ref="E330:E332"/>
    <mergeCell ref="E319:E322"/>
    <mergeCell ref="A312:L312"/>
    <mergeCell ref="C347:L347"/>
    <mergeCell ref="C307:C311"/>
    <mergeCell ref="C319:C322"/>
    <mergeCell ref="C323:C325"/>
    <mergeCell ref="C334:C345"/>
    <mergeCell ref="E313:E316"/>
    <mergeCell ref="C297:C301"/>
    <mergeCell ref="C302:C306"/>
    <mergeCell ref="E307:E308"/>
    <mergeCell ref="A302:A306"/>
    <mergeCell ref="A307:A311"/>
    <mergeCell ref="A313:A318"/>
    <mergeCell ref="C326:C333"/>
    <mergeCell ref="A319:A325"/>
    <mergeCell ref="A334:A345"/>
    <mergeCell ref="A326:A333"/>
    <mergeCell ref="C228:C235"/>
    <mergeCell ref="E228:E229"/>
    <mergeCell ref="C166:C170"/>
    <mergeCell ref="E166:E169"/>
    <mergeCell ref="E153:E157"/>
    <mergeCell ref="C237:C245"/>
    <mergeCell ref="E237:E242"/>
    <mergeCell ref="H161:L161"/>
    <mergeCell ref="C192:C199"/>
    <mergeCell ref="E192:E193"/>
    <mergeCell ref="H192:L192"/>
    <mergeCell ref="H193:L193"/>
    <mergeCell ref="E194:E199"/>
    <mergeCell ref="H194:L194"/>
    <mergeCell ref="H195:L195"/>
    <mergeCell ref="H196:L196"/>
    <mergeCell ref="H197:L197"/>
    <mergeCell ref="H198:L198"/>
    <mergeCell ref="H199:L199"/>
    <mergeCell ref="H207:L207"/>
    <mergeCell ref="E210:E217"/>
    <mergeCell ref="H210:L210"/>
    <mergeCell ref="H217:L217"/>
    <mergeCell ref="E218:E221"/>
    <mergeCell ref="M75:M76"/>
    <mergeCell ref="A67:A77"/>
    <mergeCell ref="D69:D74"/>
    <mergeCell ref="E69:E74"/>
    <mergeCell ref="D75:D76"/>
    <mergeCell ref="E75:E76"/>
    <mergeCell ref="H88:K88"/>
    <mergeCell ref="E79:E88"/>
    <mergeCell ref="E89:E94"/>
    <mergeCell ref="A237:A245"/>
    <mergeCell ref="C246:C251"/>
    <mergeCell ref="A254:A268"/>
    <mergeCell ref="D254:D268"/>
    <mergeCell ref="H311:K311"/>
    <mergeCell ref="E302:E303"/>
    <mergeCell ref="H186:L186"/>
    <mergeCell ref="H187:L187"/>
    <mergeCell ref="H188:L188"/>
    <mergeCell ref="E189:E191"/>
    <mergeCell ref="A246:A251"/>
    <mergeCell ref="A236:L236"/>
    <mergeCell ref="A296:L296"/>
    <mergeCell ref="E304:E306"/>
    <mergeCell ref="A297:A299"/>
    <mergeCell ref="E186:E188"/>
    <mergeCell ref="H242:K242"/>
    <mergeCell ref="H203:L203"/>
    <mergeCell ref="E204:E209"/>
    <mergeCell ref="C262:C268"/>
    <mergeCell ref="C269:C292"/>
    <mergeCell ref="C293:C295"/>
    <mergeCell ref="C186:C191"/>
    <mergeCell ref="C200:C203"/>
    <mergeCell ref="C313:C318"/>
    <mergeCell ref="C346:L346"/>
    <mergeCell ref="M236:M237"/>
    <mergeCell ref="H246:K246"/>
    <mergeCell ref="H10:K10"/>
    <mergeCell ref="H12:K12"/>
    <mergeCell ref="H13:K13"/>
    <mergeCell ref="H14:K14"/>
    <mergeCell ref="A119:A126"/>
    <mergeCell ref="A59:L59"/>
    <mergeCell ref="E61:E62"/>
    <mergeCell ref="A78:L78"/>
    <mergeCell ref="H87:K87"/>
    <mergeCell ref="H96:K96"/>
    <mergeCell ref="H98:K98"/>
    <mergeCell ref="H99:K99"/>
    <mergeCell ref="E23:E25"/>
    <mergeCell ref="E10:E22"/>
    <mergeCell ref="E46:E49"/>
    <mergeCell ref="C10:C25"/>
    <mergeCell ref="E26:E32"/>
    <mergeCell ref="H30:K30"/>
    <mergeCell ref="E126:E129"/>
    <mergeCell ref="E101:E104"/>
    <mergeCell ref="K1:L1"/>
    <mergeCell ref="H31:K31"/>
    <mergeCell ref="H32:K32"/>
    <mergeCell ref="H26:K26"/>
    <mergeCell ref="H27:K27"/>
    <mergeCell ref="H29:K29"/>
    <mergeCell ref="H45:K45"/>
    <mergeCell ref="A2:L2"/>
    <mergeCell ref="H5:L5"/>
    <mergeCell ref="J6:J7"/>
    <mergeCell ref="K6:K7"/>
    <mergeCell ref="I6:I7"/>
    <mergeCell ref="A5:A7"/>
    <mergeCell ref="L6:L7"/>
    <mergeCell ref="A3:L3"/>
    <mergeCell ref="H15:K15"/>
    <mergeCell ref="A10:A15"/>
    <mergeCell ref="G5:G7"/>
    <mergeCell ref="F5:F7"/>
    <mergeCell ref="C41:C43"/>
    <mergeCell ref="H6:H7"/>
    <mergeCell ref="C5:C7"/>
    <mergeCell ref="A41:A43"/>
    <mergeCell ref="E42:E43"/>
    <mergeCell ref="M320:M321"/>
    <mergeCell ref="H11:K11"/>
    <mergeCell ref="H28:K28"/>
    <mergeCell ref="H81:K81"/>
    <mergeCell ref="H82:K82"/>
    <mergeCell ref="H83:K83"/>
    <mergeCell ref="H79:K79"/>
    <mergeCell ref="H61:K61"/>
    <mergeCell ref="H62:K62"/>
    <mergeCell ref="H41:K41"/>
    <mergeCell ref="H237:K237"/>
    <mergeCell ref="H238:K238"/>
    <mergeCell ref="H297:K297"/>
    <mergeCell ref="H307:K307"/>
    <mergeCell ref="H100:K100"/>
    <mergeCell ref="H101:K101"/>
    <mergeCell ref="H44:K44"/>
    <mergeCell ref="H80:K80"/>
    <mergeCell ref="H42:K42"/>
    <mergeCell ref="H43:K43"/>
    <mergeCell ref="H60:K60"/>
    <mergeCell ref="H85:K85"/>
    <mergeCell ref="H86:K86"/>
    <mergeCell ref="A132:L132"/>
    <mergeCell ref="H103:K103"/>
    <mergeCell ref="C44:C58"/>
    <mergeCell ref="C26:C35"/>
    <mergeCell ref="E33:E35"/>
    <mergeCell ref="E36:E39"/>
    <mergeCell ref="C36:C40"/>
    <mergeCell ref="H171:L171"/>
    <mergeCell ref="H175:L175"/>
    <mergeCell ref="E183:E184"/>
    <mergeCell ref="H183:L183"/>
    <mergeCell ref="H184:L184"/>
    <mergeCell ref="H153:L153"/>
    <mergeCell ref="H154:L154"/>
    <mergeCell ref="H155:L155"/>
    <mergeCell ref="E158:E160"/>
    <mergeCell ref="H158:L158"/>
    <mergeCell ref="E161:E165"/>
    <mergeCell ref="H133:L133"/>
    <mergeCell ref="H134:L134"/>
    <mergeCell ref="H135:L135"/>
    <mergeCell ref="H136:L136"/>
    <mergeCell ref="H137:L137"/>
    <mergeCell ref="E95:E100"/>
  </mergeCells>
  <phoneticPr fontId="44" type="noConversion"/>
  <hyperlinks>
    <hyperlink ref="H311" r:id="rId1"/>
  </hyperlinks>
  <pageMargins left="0.5" right="0.25" top="0.35" bottom="0.25" header="0.25" footer="0.05"/>
  <pageSetup paperSize="9" scale="9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U119"/>
  <sheetViews>
    <sheetView zoomScale="70" zoomScaleNormal="70" workbookViewId="0">
      <selection activeCell="J12" sqref="J12"/>
    </sheetView>
  </sheetViews>
  <sheetFormatPr defaultRowHeight="14.4"/>
  <cols>
    <col min="1" max="1" width="7.109375" style="249" customWidth="1"/>
    <col min="2" max="2" width="12.6640625" customWidth="1"/>
    <col min="3" max="3" width="17.88671875" style="249" customWidth="1"/>
    <col min="4" max="4" width="15.88671875" customWidth="1"/>
    <col min="5" max="5" width="14.6640625" customWidth="1"/>
    <col min="6" max="6" width="13.88671875" customWidth="1"/>
    <col min="7" max="7" width="12.88671875" customWidth="1"/>
    <col min="8" max="9" width="10.44140625" customWidth="1"/>
    <col min="10" max="11" width="11" customWidth="1"/>
    <col min="12" max="13" width="12.6640625" customWidth="1"/>
    <col min="14" max="15" width="13.5546875" customWidth="1"/>
    <col min="16" max="17" width="9.88671875" customWidth="1"/>
    <col min="18" max="19" width="10.44140625" customWidth="1"/>
  </cols>
  <sheetData>
    <row r="2" spans="1:21">
      <c r="I2" t="s">
        <v>680</v>
      </c>
    </row>
    <row r="3" spans="1:21" ht="15.75" customHeight="1">
      <c r="A3" s="424" t="s">
        <v>553</v>
      </c>
      <c r="B3" s="424" t="s">
        <v>672</v>
      </c>
      <c r="C3" s="424" t="s">
        <v>671</v>
      </c>
      <c r="D3" s="429" t="s">
        <v>673</v>
      </c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4" t="s">
        <v>677</v>
      </c>
      <c r="U3" s="424" t="s">
        <v>678</v>
      </c>
    </row>
    <row r="4" spans="1:21" ht="30.75" customHeight="1">
      <c r="A4" s="425"/>
      <c r="B4" s="425"/>
      <c r="C4" s="425"/>
      <c r="D4" s="427" t="s">
        <v>665</v>
      </c>
      <c r="E4" s="428"/>
      <c r="F4" s="427" t="s">
        <v>669</v>
      </c>
      <c r="G4" s="428"/>
      <c r="H4" s="427" t="s">
        <v>679</v>
      </c>
      <c r="I4" s="428"/>
      <c r="J4" s="427" t="s">
        <v>667</v>
      </c>
      <c r="K4" s="428"/>
      <c r="L4" s="427" t="s">
        <v>670</v>
      </c>
      <c r="M4" s="428"/>
      <c r="N4" s="427" t="s">
        <v>668</v>
      </c>
      <c r="O4" s="428"/>
      <c r="P4" s="427" t="s">
        <v>666</v>
      </c>
      <c r="Q4" s="428"/>
      <c r="R4" s="427" t="s">
        <v>676</v>
      </c>
      <c r="S4" s="428"/>
      <c r="T4" s="425"/>
      <c r="U4" s="425"/>
    </row>
    <row r="5" spans="1:21" ht="15">
      <c r="A5" s="426"/>
      <c r="B5" s="426"/>
      <c r="C5" s="426"/>
      <c r="D5" s="193" t="s">
        <v>675</v>
      </c>
      <c r="E5" s="193" t="s">
        <v>674</v>
      </c>
      <c r="F5" s="193" t="s">
        <v>675</v>
      </c>
      <c r="G5" s="193" t="s">
        <v>674</v>
      </c>
      <c r="H5" s="193" t="s">
        <v>675</v>
      </c>
      <c r="I5" s="193" t="s">
        <v>674</v>
      </c>
      <c r="J5" s="193" t="s">
        <v>675</v>
      </c>
      <c r="K5" s="193" t="s">
        <v>674</v>
      </c>
      <c r="L5" s="193" t="s">
        <v>675</v>
      </c>
      <c r="M5" s="193" t="s">
        <v>674</v>
      </c>
      <c r="N5" s="193" t="s">
        <v>675</v>
      </c>
      <c r="O5" s="193" t="s">
        <v>674</v>
      </c>
      <c r="P5" s="193" t="s">
        <v>675</v>
      </c>
      <c r="Q5" s="193" t="s">
        <v>674</v>
      </c>
      <c r="R5" s="193" t="s">
        <v>675</v>
      </c>
      <c r="S5" s="193" t="s">
        <v>674</v>
      </c>
      <c r="T5" s="426"/>
      <c r="U5" s="426"/>
    </row>
    <row r="6" spans="1:21" ht="15">
      <c r="A6" s="251">
        <v>1</v>
      </c>
      <c r="B6" s="3"/>
      <c r="C6" s="250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5">
      <c r="A7" s="251">
        <v>2</v>
      </c>
      <c r="B7" s="3"/>
      <c r="C7" s="250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5">
      <c r="A8" s="251">
        <v>3</v>
      </c>
      <c r="B8" s="3"/>
      <c r="C8" s="250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5">
      <c r="A9" s="251">
        <v>4</v>
      </c>
      <c r="B9" s="3"/>
      <c r="C9" s="250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5">
      <c r="A10" s="251">
        <v>5</v>
      </c>
      <c r="B10" s="3"/>
      <c r="C10" s="250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5">
      <c r="A11" s="251">
        <v>6</v>
      </c>
      <c r="B11" s="3"/>
      <c r="C11" s="250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5">
      <c r="A12" s="251">
        <v>7</v>
      </c>
      <c r="B12" s="3"/>
      <c r="C12" s="250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5">
      <c r="A13" s="251">
        <v>8</v>
      </c>
      <c r="B13" s="3"/>
      <c r="C13" s="250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5">
      <c r="A14" s="251">
        <v>9</v>
      </c>
      <c r="B14" s="3"/>
      <c r="C14" s="250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5">
      <c r="A15" s="251">
        <v>10</v>
      </c>
      <c r="B15" s="3"/>
      <c r="C15" s="250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5">
      <c r="A16" s="251">
        <v>11</v>
      </c>
      <c r="B16" s="3"/>
      <c r="C16" s="250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15">
      <c r="A17" s="251">
        <v>12</v>
      </c>
      <c r="B17" s="3"/>
      <c r="C17" s="250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5">
      <c r="A18" s="251">
        <v>13</v>
      </c>
      <c r="B18" s="3"/>
      <c r="C18" s="250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5">
      <c r="A19" s="251">
        <v>14</v>
      </c>
      <c r="B19" s="3"/>
      <c r="C19" s="250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5">
      <c r="A20" s="251">
        <v>15</v>
      </c>
      <c r="B20" s="3"/>
      <c r="C20" s="250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5">
      <c r="A21" s="251">
        <v>16</v>
      </c>
      <c r="B21" s="3"/>
      <c r="C21" s="250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5">
      <c r="A22" s="251">
        <v>17</v>
      </c>
      <c r="B22" s="3"/>
      <c r="C22" s="250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5">
      <c r="A23" s="251">
        <v>18</v>
      </c>
      <c r="B23" s="3"/>
      <c r="C23" s="250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5">
      <c r="A24" s="251">
        <v>19</v>
      </c>
      <c r="B24" s="3"/>
      <c r="C24" s="250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5">
      <c r="A25" s="251">
        <v>20</v>
      </c>
      <c r="B25" s="3"/>
      <c r="C25" s="250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5">
      <c r="A26" s="251">
        <v>21</v>
      </c>
      <c r="B26" s="3"/>
      <c r="C26" s="250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5">
      <c r="A27" s="251">
        <v>22</v>
      </c>
      <c r="B27" s="3"/>
      <c r="C27" s="250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5">
      <c r="A28" s="251">
        <v>23</v>
      </c>
      <c r="B28" s="3"/>
      <c r="C28" s="250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5">
      <c r="A29" s="251">
        <v>24</v>
      </c>
      <c r="B29" s="3"/>
      <c r="C29" s="250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5">
      <c r="A30" s="251">
        <v>25</v>
      </c>
      <c r="B30" s="3"/>
      <c r="C30" s="250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5">
      <c r="A31" s="251">
        <v>26</v>
      </c>
      <c r="B31" s="3"/>
      <c r="C31" s="250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15">
      <c r="A32" s="251">
        <v>27</v>
      </c>
      <c r="B32" s="3"/>
      <c r="C32" s="250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15">
      <c r="A33" s="251">
        <v>28</v>
      </c>
      <c r="B33" s="3"/>
      <c r="C33" s="250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15">
      <c r="A34" s="251">
        <v>29</v>
      </c>
      <c r="B34" s="3"/>
      <c r="C34" s="25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15">
      <c r="A35" s="251">
        <v>30</v>
      </c>
      <c r="B35" s="3"/>
      <c r="C35" s="250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15">
      <c r="A36" s="251">
        <v>31</v>
      </c>
      <c r="B36" s="3"/>
      <c r="C36" s="250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5">
      <c r="A37" s="251">
        <v>32</v>
      </c>
      <c r="B37" s="3"/>
      <c r="C37" s="250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5">
      <c r="A38" s="251">
        <v>33</v>
      </c>
      <c r="B38" s="3"/>
      <c r="C38" s="250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">
      <c r="A39" s="251">
        <v>34</v>
      </c>
      <c r="B39" s="3"/>
      <c r="C39" s="250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5">
      <c r="A40" s="251">
        <v>35</v>
      </c>
      <c r="B40" s="3"/>
      <c r="C40" s="250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5">
      <c r="A41" s="251">
        <v>36</v>
      </c>
      <c r="B41" s="3"/>
      <c r="C41" s="250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5">
      <c r="A42" s="251">
        <v>37</v>
      </c>
      <c r="B42" s="3"/>
      <c r="C42" s="250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5">
      <c r="A43" s="251">
        <v>38</v>
      </c>
      <c r="B43" s="3"/>
      <c r="C43" s="250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15">
      <c r="A44" s="251">
        <v>39</v>
      </c>
      <c r="B44" s="3"/>
      <c r="C44" s="250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t="15">
      <c r="A45" s="251">
        <v>40</v>
      </c>
      <c r="B45" s="3"/>
      <c r="C45" s="250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t="15">
      <c r="A46" s="251">
        <v>41</v>
      </c>
      <c r="B46" s="3"/>
      <c r="C46" s="250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15">
      <c r="A47" s="251">
        <v>42</v>
      </c>
      <c r="B47" s="3"/>
      <c r="C47" s="250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15">
      <c r="A48" s="251">
        <v>43</v>
      </c>
      <c r="B48" s="3"/>
      <c r="C48" s="250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15">
      <c r="A49" s="251">
        <v>44</v>
      </c>
      <c r="B49" s="3"/>
      <c r="C49" s="250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15">
      <c r="A50" s="251">
        <v>45</v>
      </c>
      <c r="B50" s="3"/>
      <c r="C50" s="250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15">
      <c r="A51" s="251">
        <v>46</v>
      </c>
      <c r="B51" s="3"/>
      <c r="C51" s="250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15">
      <c r="A52" s="251">
        <v>47</v>
      </c>
      <c r="B52" s="3"/>
      <c r="C52" s="250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15">
      <c r="A53" s="251">
        <v>48</v>
      </c>
      <c r="B53" s="3"/>
      <c r="C53" s="250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15">
      <c r="A54" s="251">
        <v>49</v>
      </c>
      <c r="B54" s="3"/>
      <c r="C54" s="250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15">
      <c r="A55" s="251">
        <v>50</v>
      </c>
      <c r="B55" s="3"/>
      <c r="C55" s="250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15">
      <c r="A56" s="251">
        <v>51</v>
      </c>
      <c r="B56" s="3"/>
      <c r="C56" s="250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15">
      <c r="A57" s="251">
        <v>52</v>
      </c>
      <c r="B57" s="3"/>
      <c r="C57" s="250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15">
      <c r="A58" s="251">
        <v>53</v>
      </c>
      <c r="B58" s="3"/>
      <c r="C58" s="250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ht="15">
      <c r="A59" s="251">
        <v>54</v>
      </c>
      <c r="B59" s="3"/>
      <c r="C59" s="250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ht="15">
      <c r="A60" s="251">
        <v>55</v>
      </c>
      <c r="B60" s="3"/>
      <c r="C60" s="250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15">
      <c r="A61" s="251">
        <v>56</v>
      </c>
      <c r="B61" s="3"/>
      <c r="C61" s="250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15">
      <c r="A62" s="251">
        <v>57</v>
      </c>
      <c r="B62" s="3"/>
      <c r="C62" s="250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15">
      <c r="A63" s="251">
        <v>58</v>
      </c>
      <c r="B63" s="3"/>
      <c r="C63" s="250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15">
      <c r="A64" s="251">
        <v>59</v>
      </c>
      <c r="B64" s="3"/>
      <c r="C64" s="250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">
      <c r="A65" s="251">
        <v>60</v>
      </c>
      <c r="B65" s="3"/>
      <c r="C65" s="250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">
      <c r="A66" s="251">
        <v>61</v>
      </c>
      <c r="B66" s="3"/>
      <c r="C66" s="250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15">
      <c r="A67" s="251">
        <v>62</v>
      </c>
      <c r="B67" s="3"/>
      <c r="C67" s="250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15">
      <c r="A68" s="251">
        <v>63</v>
      </c>
      <c r="B68" s="3"/>
      <c r="C68" s="250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15">
      <c r="A69" s="251">
        <v>64</v>
      </c>
      <c r="B69" s="3"/>
      <c r="C69" s="250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">
      <c r="A70" s="251">
        <v>65</v>
      </c>
      <c r="B70" s="3"/>
      <c r="C70" s="250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15">
      <c r="A71" s="251">
        <v>66</v>
      </c>
      <c r="B71" s="3"/>
      <c r="C71" s="250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15">
      <c r="A72" s="251">
        <v>67</v>
      </c>
      <c r="B72" s="3"/>
      <c r="C72" s="250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5">
      <c r="A73" s="251">
        <v>68</v>
      </c>
      <c r="B73" s="3"/>
      <c r="C73" s="250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15">
      <c r="A74" s="251">
        <v>69</v>
      </c>
      <c r="B74" s="3"/>
      <c r="C74" s="250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">
      <c r="A75" s="251">
        <v>70</v>
      </c>
      <c r="B75" s="3"/>
      <c r="C75" s="250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15">
      <c r="A76" s="251">
        <v>71</v>
      </c>
      <c r="B76" s="3"/>
      <c r="C76" s="250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15">
      <c r="A77" s="251">
        <v>72</v>
      </c>
      <c r="B77" s="3"/>
      <c r="C77" s="250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15">
      <c r="A78" s="251">
        <v>73</v>
      </c>
      <c r="B78" s="3"/>
      <c r="C78" s="250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5">
      <c r="A79" s="251">
        <v>74</v>
      </c>
      <c r="B79" s="3"/>
      <c r="C79" s="250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5">
      <c r="A80" s="251">
        <v>75</v>
      </c>
      <c r="B80" s="3"/>
      <c r="C80" s="250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15">
      <c r="A81" s="251">
        <v>76</v>
      </c>
      <c r="B81" s="3"/>
      <c r="C81" s="250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15">
      <c r="A82" s="251">
        <v>77</v>
      </c>
      <c r="B82" s="3"/>
      <c r="C82" s="250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15">
      <c r="A83" s="251">
        <v>78</v>
      </c>
      <c r="B83" s="3"/>
      <c r="C83" s="250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15">
      <c r="A84" s="251">
        <v>79</v>
      </c>
      <c r="B84" s="3"/>
      <c r="C84" s="250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15">
      <c r="A85" s="251">
        <v>80</v>
      </c>
      <c r="B85" s="3"/>
      <c r="C85" s="250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15">
      <c r="A86" s="251">
        <v>81</v>
      </c>
      <c r="B86" s="3"/>
      <c r="C86" s="250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15">
      <c r="A87" s="251">
        <v>82</v>
      </c>
      <c r="B87" s="3"/>
      <c r="C87" s="250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15">
      <c r="A88" s="251">
        <v>83</v>
      </c>
      <c r="B88" s="3"/>
      <c r="C88" s="250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15">
      <c r="A89" s="251">
        <v>84</v>
      </c>
      <c r="B89" s="3"/>
      <c r="C89" s="250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15">
      <c r="A90" s="251">
        <v>85</v>
      </c>
      <c r="B90" s="3"/>
      <c r="C90" s="250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15">
      <c r="A91" s="251">
        <v>86</v>
      </c>
      <c r="B91" s="3"/>
      <c r="C91" s="250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15">
      <c r="A92" s="251">
        <v>87</v>
      </c>
      <c r="B92" s="3"/>
      <c r="C92" s="250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15">
      <c r="A93" s="251">
        <v>88</v>
      </c>
      <c r="B93" s="3"/>
      <c r="C93" s="250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>
      <c r="A94" s="249">
        <v>89</v>
      </c>
    </row>
    <row r="95" spans="1:21">
      <c r="A95" s="249">
        <v>90</v>
      </c>
    </row>
    <row r="96" spans="1:21">
      <c r="A96" s="249">
        <v>91</v>
      </c>
    </row>
    <row r="97" spans="1:1">
      <c r="A97" s="249">
        <v>92</v>
      </c>
    </row>
    <row r="98" spans="1:1">
      <c r="A98" s="249">
        <v>93</v>
      </c>
    </row>
    <row r="99" spans="1:1">
      <c r="A99" s="249">
        <v>94</v>
      </c>
    </row>
    <row r="100" spans="1:1">
      <c r="A100" s="249">
        <v>95</v>
      </c>
    </row>
    <row r="101" spans="1:1">
      <c r="A101" s="249">
        <v>96</v>
      </c>
    </row>
    <row r="102" spans="1:1">
      <c r="A102" s="249">
        <v>97</v>
      </c>
    </row>
    <row r="103" spans="1:1">
      <c r="A103" s="249">
        <v>98</v>
      </c>
    </row>
    <row r="104" spans="1:1">
      <c r="A104" s="249">
        <v>99</v>
      </c>
    </row>
    <row r="105" spans="1:1">
      <c r="A105" s="249">
        <v>100</v>
      </c>
    </row>
    <row r="106" spans="1:1">
      <c r="A106" s="249">
        <v>101</v>
      </c>
    </row>
    <row r="107" spans="1:1">
      <c r="A107" s="249">
        <v>102</v>
      </c>
    </row>
    <row r="108" spans="1:1">
      <c r="A108" s="249">
        <v>103</v>
      </c>
    </row>
    <row r="109" spans="1:1">
      <c r="A109" s="249">
        <v>104</v>
      </c>
    </row>
    <row r="110" spans="1:1">
      <c r="A110" s="249">
        <v>105</v>
      </c>
    </row>
    <row r="111" spans="1:1">
      <c r="A111" s="249">
        <v>106</v>
      </c>
    </row>
    <row r="112" spans="1:1">
      <c r="A112" s="249">
        <v>107</v>
      </c>
    </row>
    <row r="113" spans="1:1">
      <c r="A113" s="249">
        <v>108</v>
      </c>
    </row>
    <row r="114" spans="1:1">
      <c r="A114" s="249">
        <v>109</v>
      </c>
    </row>
    <row r="115" spans="1:1">
      <c r="A115" s="249">
        <v>110</v>
      </c>
    </row>
    <row r="116" spans="1:1">
      <c r="A116" s="249">
        <v>111</v>
      </c>
    </row>
    <row r="117" spans="1:1">
      <c r="A117" s="249">
        <v>112</v>
      </c>
    </row>
    <row r="118" spans="1:1">
      <c r="A118" s="249">
        <v>113</v>
      </c>
    </row>
    <row r="119" spans="1:1">
      <c r="A119" s="249">
        <v>114</v>
      </c>
    </row>
  </sheetData>
  <mergeCells count="14">
    <mergeCell ref="T3:T5"/>
    <mergeCell ref="U3:U5"/>
    <mergeCell ref="C3:C5"/>
    <mergeCell ref="B3:B5"/>
    <mergeCell ref="A3:A5"/>
    <mergeCell ref="D4:E4"/>
    <mergeCell ref="F4:G4"/>
    <mergeCell ref="H4:I4"/>
    <mergeCell ref="J4:K4"/>
    <mergeCell ref="L4:M4"/>
    <mergeCell ref="N4:O4"/>
    <mergeCell ref="P4:Q4"/>
    <mergeCell ref="R4:S4"/>
    <mergeCell ref="D3:S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7"/>
  <sheetViews>
    <sheetView topLeftCell="B29" workbookViewId="0">
      <selection activeCell="B34" sqref="B34:B47"/>
    </sheetView>
  </sheetViews>
  <sheetFormatPr defaultRowHeight="14.4"/>
  <cols>
    <col min="1" max="1" width="19.44140625" hidden="1" customWidth="1"/>
    <col min="2" max="2" width="12.88671875" customWidth="1"/>
    <col min="3" max="3" width="26" hidden="1" customWidth="1"/>
    <col min="4" max="4" width="18.44140625" customWidth="1"/>
    <col min="5" max="5" width="33" customWidth="1"/>
    <col min="6" max="6" width="6.109375" customWidth="1"/>
    <col min="7" max="7" width="10" customWidth="1"/>
    <col min="8" max="8" width="10.6640625" customWidth="1"/>
    <col min="9" max="9" width="10" customWidth="1"/>
    <col min="10" max="10" width="9.5546875" bestFit="1" customWidth="1"/>
    <col min="11" max="11" width="10.5546875" customWidth="1"/>
    <col min="12" max="12" width="11.33203125" customWidth="1"/>
    <col min="13" max="13" width="10.88671875" customWidth="1"/>
  </cols>
  <sheetData>
    <row r="1" spans="1:12" ht="49.5" customHeight="1" thickBot="1">
      <c r="B1" s="48" t="s">
        <v>260</v>
      </c>
      <c r="G1" s="430"/>
      <c r="H1" s="430"/>
      <c r="I1" s="430"/>
      <c r="J1" s="430"/>
      <c r="K1" s="430"/>
    </row>
    <row r="2" spans="1:12" ht="17.25" customHeight="1" thickBot="1">
      <c r="B2" s="433" t="s">
        <v>323</v>
      </c>
      <c r="C2" s="97"/>
      <c r="D2" s="435" t="s">
        <v>261</v>
      </c>
      <c r="E2" s="437" t="s">
        <v>117</v>
      </c>
      <c r="F2" s="437" t="s">
        <v>25</v>
      </c>
      <c r="G2" s="431" t="s">
        <v>298</v>
      </c>
      <c r="H2" s="431"/>
      <c r="I2" s="431"/>
      <c r="J2" s="431"/>
      <c r="K2" s="432"/>
    </row>
    <row r="3" spans="1:12" ht="49.5" customHeight="1" thickBot="1">
      <c r="A3" s="47" t="s">
        <v>26</v>
      </c>
      <c r="B3" s="434"/>
      <c r="C3" s="98"/>
      <c r="D3" s="436"/>
      <c r="E3" s="438"/>
      <c r="F3" s="438"/>
      <c r="G3" s="106" t="s">
        <v>177</v>
      </c>
      <c r="H3" s="107" t="s">
        <v>178</v>
      </c>
      <c r="I3" s="108" t="s">
        <v>307</v>
      </c>
      <c r="J3" s="108" t="s">
        <v>306</v>
      </c>
      <c r="K3" s="109" t="s">
        <v>28</v>
      </c>
    </row>
    <row r="4" spans="1:12" ht="49.5" customHeight="1">
      <c r="A4" s="443" t="s">
        <v>6</v>
      </c>
      <c r="B4" s="488" t="s">
        <v>116</v>
      </c>
      <c r="C4" s="75" t="s">
        <v>250</v>
      </c>
      <c r="D4" s="58" t="s">
        <v>175</v>
      </c>
      <c r="E4" s="58" t="s">
        <v>141</v>
      </c>
      <c r="F4" s="77" t="s">
        <v>34</v>
      </c>
      <c r="G4" s="8"/>
      <c r="H4" s="7"/>
      <c r="I4" s="7"/>
      <c r="J4" s="7"/>
      <c r="K4" s="53"/>
    </row>
    <row r="5" spans="1:12" ht="15">
      <c r="A5" s="444"/>
      <c r="B5" s="488"/>
      <c r="C5" s="475" t="s">
        <v>249</v>
      </c>
      <c r="D5" s="467" t="s">
        <v>176</v>
      </c>
      <c r="E5" s="57" t="s">
        <v>124</v>
      </c>
      <c r="F5" s="68" t="s">
        <v>34</v>
      </c>
      <c r="G5" s="457"/>
      <c r="H5" s="458"/>
      <c r="I5" s="458"/>
      <c r="J5" s="459"/>
      <c r="K5" s="5"/>
    </row>
    <row r="6" spans="1:12" ht="15">
      <c r="A6" s="444"/>
      <c r="B6" s="488"/>
      <c r="C6" s="476"/>
      <c r="D6" s="468"/>
      <c r="E6" s="57" t="s">
        <v>125</v>
      </c>
      <c r="F6" s="73" t="s">
        <v>34</v>
      </c>
      <c r="G6" s="457"/>
      <c r="H6" s="458"/>
      <c r="I6" s="458"/>
      <c r="J6" s="459"/>
      <c r="K6" s="6"/>
    </row>
    <row r="7" spans="1:12" ht="45" customHeight="1" thickBot="1">
      <c r="A7" s="444"/>
      <c r="B7" s="488"/>
      <c r="C7" s="477"/>
      <c r="D7" s="467" t="s">
        <v>32</v>
      </c>
      <c r="E7" s="57" t="s">
        <v>142</v>
      </c>
      <c r="F7" s="68" t="s">
        <v>35</v>
      </c>
      <c r="G7" s="20"/>
      <c r="H7" s="20"/>
      <c r="I7" s="20"/>
      <c r="J7" s="20"/>
      <c r="K7" s="4"/>
      <c r="L7" s="481" t="s">
        <v>251</v>
      </c>
    </row>
    <row r="8" spans="1:12" ht="77.25" customHeight="1">
      <c r="A8" s="444"/>
      <c r="B8" s="488"/>
      <c r="C8" s="478" t="s">
        <v>248</v>
      </c>
      <c r="D8" s="471"/>
      <c r="E8" s="58" t="s">
        <v>41</v>
      </c>
      <c r="F8" s="77" t="s">
        <v>42</v>
      </c>
      <c r="G8" s="21"/>
      <c r="H8" s="21"/>
      <c r="I8" s="21"/>
      <c r="J8" s="21"/>
      <c r="K8" s="5"/>
      <c r="L8" s="481"/>
    </row>
    <row r="9" spans="1:12" ht="36.6">
      <c r="A9" s="444"/>
      <c r="B9" s="489"/>
      <c r="C9" s="476"/>
      <c r="D9" s="468"/>
      <c r="E9" s="62" t="s">
        <v>43</v>
      </c>
      <c r="F9" s="73" t="s">
        <v>44</v>
      </c>
      <c r="G9" s="20"/>
      <c r="H9" s="20"/>
      <c r="I9" s="20"/>
      <c r="J9" s="20"/>
      <c r="K9" s="4"/>
      <c r="L9" s="50" t="s">
        <v>208</v>
      </c>
    </row>
    <row r="10" spans="1:12" ht="15.6" thickBot="1">
      <c r="A10" s="445" t="s">
        <v>218</v>
      </c>
      <c r="B10" s="54"/>
      <c r="C10" s="479"/>
      <c r="D10" s="467" t="s">
        <v>45</v>
      </c>
      <c r="E10" s="63" t="s">
        <v>46</v>
      </c>
      <c r="F10" s="68" t="s">
        <v>34</v>
      </c>
      <c r="G10" s="460"/>
      <c r="H10" s="461"/>
      <c r="I10" s="461"/>
      <c r="J10" s="462"/>
      <c r="K10" s="22"/>
      <c r="L10" s="482" t="s">
        <v>259</v>
      </c>
    </row>
    <row r="11" spans="1:12" ht="18.75" customHeight="1" thickBot="1">
      <c r="A11" s="445"/>
      <c r="B11" s="25"/>
      <c r="C11" s="480"/>
      <c r="D11" s="468"/>
      <c r="E11" s="99" t="s">
        <v>47</v>
      </c>
      <c r="F11" s="93" t="s">
        <v>35</v>
      </c>
      <c r="G11" s="454"/>
      <c r="H11" s="455"/>
      <c r="I11" s="455"/>
      <c r="J11" s="456"/>
      <c r="K11" s="9"/>
      <c r="L11" s="482"/>
    </row>
    <row r="12" spans="1:12" ht="30.6" thickBot="1">
      <c r="A12" s="483" t="s">
        <v>20</v>
      </c>
      <c r="B12" s="485" t="s">
        <v>159</v>
      </c>
      <c r="C12" s="452" t="s">
        <v>247</v>
      </c>
      <c r="D12" s="377" t="s">
        <v>158</v>
      </c>
      <c r="E12" s="60" t="s">
        <v>63</v>
      </c>
      <c r="F12" s="66" t="s">
        <v>40</v>
      </c>
      <c r="G12" s="19"/>
      <c r="H12" s="19"/>
      <c r="I12" s="19"/>
      <c r="J12" s="19"/>
      <c r="K12" s="22"/>
    </row>
    <row r="13" spans="1:12" ht="15">
      <c r="A13" s="444"/>
      <c r="B13" s="486"/>
      <c r="C13" s="452"/>
      <c r="D13" s="377"/>
      <c r="E13" s="58" t="s">
        <v>160</v>
      </c>
      <c r="F13" s="68" t="s">
        <v>40</v>
      </c>
      <c r="G13" s="10"/>
      <c r="H13" s="10"/>
      <c r="I13" s="10"/>
      <c r="J13" s="10"/>
      <c r="K13" s="5"/>
    </row>
    <row r="14" spans="1:12" ht="15">
      <c r="A14" s="444"/>
      <c r="B14" s="486"/>
      <c r="C14" s="452"/>
      <c r="D14" s="377"/>
      <c r="E14" s="58" t="s">
        <v>161</v>
      </c>
      <c r="F14" s="68" t="s">
        <v>34</v>
      </c>
      <c r="G14" s="10"/>
      <c r="H14" s="10"/>
      <c r="I14" s="10"/>
      <c r="J14" s="10"/>
      <c r="K14" s="5"/>
    </row>
    <row r="15" spans="1:12" ht="15">
      <c r="A15" s="444"/>
      <c r="B15" s="486"/>
      <c r="C15" s="452"/>
      <c r="D15" s="377"/>
      <c r="E15" s="58" t="s">
        <v>214</v>
      </c>
      <c r="F15" s="77" t="s">
        <v>35</v>
      </c>
      <c r="G15" s="10"/>
      <c r="H15" s="10"/>
      <c r="I15" s="10"/>
      <c r="J15" s="10"/>
      <c r="K15" s="5"/>
    </row>
    <row r="16" spans="1:12" ht="15">
      <c r="A16" s="444"/>
      <c r="B16" s="486"/>
      <c r="C16" s="452"/>
      <c r="D16" s="377"/>
      <c r="E16" s="58" t="s">
        <v>215</v>
      </c>
      <c r="F16" s="77" t="s">
        <v>35</v>
      </c>
      <c r="G16" s="10"/>
      <c r="H16" s="10"/>
      <c r="I16" s="10"/>
      <c r="J16" s="10"/>
      <c r="K16" s="5"/>
    </row>
    <row r="17" spans="1:11" ht="15">
      <c r="A17" s="444"/>
      <c r="B17" s="486"/>
      <c r="C17" s="452"/>
      <c r="D17" s="377"/>
      <c r="E17" s="58" t="s">
        <v>321</v>
      </c>
      <c r="F17" s="77" t="s">
        <v>34</v>
      </c>
      <c r="G17" s="10"/>
      <c r="H17" s="10"/>
      <c r="I17" s="10"/>
      <c r="J17" s="10"/>
      <c r="K17" s="5"/>
    </row>
    <row r="18" spans="1:11" ht="15">
      <c r="A18" s="444"/>
      <c r="B18" s="486"/>
      <c r="C18" s="452"/>
      <c r="D18" s="377"/>
      <c r="E18" s="58" t="s">
        <v>164</v>
      </c>
      <c r="F18" s="68" t="s">
        <v>40</v>
      </c>
      <c r="G18" s="10"/>
      <c r="H18" s="10"/>
      <c r="I18" s="10"/>
      <c r="J18" s="10"/>
      <c r="K18" s="5"/>
    </row>
    <row r="19" spans="1:11" ht="17.25" customHeight="1" thickBot="1">
      <c r="A19" s="444"/>
      <c r="B19" s="486"/>
      <c r="C19" s="452"/>
      <c r="D19" s="377"/>
      <c r="E19" s="58" t="s">
        <v>324</v>
      </c>
      <c r="F19" s="77" t="s">
        <v>34</v>
      </c>
      <c r="G19" s="10"/>
      <c r="H19" s="10"/>
      <c r="I19" s="10"/>
      <c r="J19" s="10"/>
      <c r="K19" s="22"/>
    </row>
    <row r="20" spans="1:11" ht="30.6" thickBot="1">
      <c r="A20" s="444"/>
      <c r="B20" s="486"/>
      <c r="C20" s="452"/>
      <c r="D20" s="377"/>
      <c r="E20" s="58" t="s">
        <v>167</v>
      </c>
      <c r="F20" s="68" t="s">
        <v>40</v>
      </c>
      <c r="G20" s="10"/>
      <c r="H20" s="10"/>
      <c r="I20" s="10"/>
      <c r="J20" s="10"/>
      <c r="K20" s="22"/>
    </row>
    <row r="21" spans="1:11" ht="15">
      <c r="A21" s="444"/>
      <c r="B21" s="486"/>
      <c r="C21" s="452"/>
      <c r="D21" s="377"/>
      <c r="E21" s="58" t="s">
        <v>163</v>
      </c>
      <c r="F21" s="77" t="s">
        <v>34</v>
      </c>
      <c r="G21" s="10"/>
      <c r="H21" s="10"/>
      <c r="I21" s="10"/>
      <c r="J21" s="10"/>
      <c r="K21" s="5"/>
    </row>
    <row r="22" spans="1:11" ht="15">
      <c r="A22" s="444"/>
      <c r="B22" s="486"/>
      <c r="C22" s="452"/>
      <c r="D22" s="377"/>
      <c r="E22" s="58" t="s">
        <v>166</v>
      </c>
      <c r="F22" s="77" t="s">
        <v>35</v>
      </c>
      <c r="G22" s="10"/>
      <c r="H22" s="10"/>
      <c r="I22" s="10"/>
      <c r="J22" s="10"/>
      <c r="K22" s="5"/>
    </row>
    <row r="23" spans="1:11" ht="15">
      <c r="A23" s="444"/>
      <c r="B23" s="486"/>
      <c r="C23" s="452"/>
      <c r="D23" s="377"/>
      <c r="E23" s="57" t="s">
        <v>165</v>
      </c>
      <c r="F23" s="68" t="s">
        <v>35</v>
      </c>
      <c r="G23" s="10"/>
      <c r="H23" s="10"/>
      <c r="I23" s="10"/>
      <c r="J23" s="10"/>
      <c r="K23" s="4"/>
    </row>
    <row r="24" spans="1:11" ht="30">
      <c r="A24" s="444"/>
      <c r="B24" s="486"/>
      <c r="C24" s="453"/>
      <c r="D24" s="378"/>
      <c r="E24" s="58" t="s">
        <v>162</v>
      </c>
      <c r="F24" s="77" t="s">
        <v>40</v>
      </c>
      <c r="G24" s="11"/>
      <c r="H24" s="11"/>
      <c r="I24" s="11"/>
      <c r="J24" s="11"/>
      <c r="K24" s="5"/>
    </row>
    <row r="25" spans="1:11" ht="15">
      <c r="A25" s="444"/>
      <c r="B25" s="486"/>
      <c r="C25" s="451" t="s">
        <v>246</v>
      </c>
      <c r="D25" s="464" t="s">
        <v>299</v>
      </c>
      <c r="E25" s="58" t="s">
        <v>64</v>
      </c>
      <c r="F25" s="77" t="s">
        <v>34</v>
      </c>
      <c r="G25" s="457"/>
      <c r="H25" s="458"/>
      <c r="I25" s="458"/>
      <c r="J25" s="459"/>
      <c r="K25" s="5"/>
    </row>
    <row r="26" spans="1:11" ht="30">
      <c r="A26" s="444"/>
      <c r="B26" s="486"/>
      <c r="C26" s="452"/>
      <c r="D26" s="465"/>
      <c r="E26" s="57" t="s">
        <v>65</v>
      </c>
      <c r="F26" s="68" t="s">
        <v>40</v>
      </c>
      <c r="G26" s="11"/>
      <c r="H26" s="11"/>
      <c r="I26" s="11"/>
      <c r="J26" s="11"/>
      <c r="K26" s="5"/>
    </row>
    <row r="27" spans="1:11" ht="30">
      <c r="A27" s="444"/>
      <c r="B27" s="486"/>
      <c r="C27" s="452"/>
      <c r="D27" s="465"/>
      <c r="E27" s="57" t="s">
        <v>168</v>
      </c>
      <c r="F27" s="68" t="s">
        <v>34</v>
      </c>
      <c r="G27" s="11"/>
      <c r="H27" s="11"/>
      <c r="I27" s="11"/>
      <c r="J27" s="11"/>
      <c r="K27" s="5"/>
    </row>
    <row r="28" spans="1:11" ht="29.25" customHeight="1">
      <c r="A28" s="444"/>
      <c r="B28" s="486"/>
      <c r="C28" s="452"/>
      <c r="D28" s="465"/>
      <c r="E28" s="57" t="s">
        <v>66</v>
      </c>
      <c r="F28" s="68" t="s">
        <v>40</v>
      </c>
      <c r="G28" s="10"/>
      <c r="H28" s="10"/>
      <c r="I28" s="10"/>
      <c r="J28" s="10"/>
      <c r="K28" s="4"/>
    </row>
    <row r="29" spans="1:11" ht="19.5" customHeight="1">
      <c r="A29" s="444"/>
      <c r="B29" s="486"/>
      <c r="C29" s="452"/>
      <c r="D29" s="465"/>
      <c r="E29" s="57" t="s">
        <v>126</v>
      </c>
      <c r="F29" s="68" t="s">
        <v>34</v>
      </c>
      <c r="G29" s="10"/>
      <c r="H29" s="10"/>
      <c r="I29" s="10"/>
      <c r="J29" s="10"/>
      <c r="K29" s="4"/>
    </row>
    <row r="30" spans="1:11" ht="16.5" customHeight="1">
      <c r="A30" s="444"/>
      <c r="B30" s="486"/>
      <c r="C30" s="452"/>
      <c r="D30" s="465"/>
      <c r="E30" s="57" t="s">
        <v>169</v>
      </c>
      <c r="F30" s="68" t="s">
        <v>34</v>
      </c>
      <c r="G30" s="10"/>
      <c r="H30" s="10"/>
      <c r="I30" s="10"/>
      <c r="J30" s="10"/>
      <c r="K30" s="4"/>
    </row>
    <row r="31" spans="1:11" ht="30">
      <c r="A31" s="444"/>
      <c r="B31" s="486"/>
      <c r="C31" s="452"/>
      <c r="D31" s="465"/>
      <c r="E31" s="57" t="s">
        <v>170</v>
      </c>
      <c r="F31" s="68" t="s">
        <v>34</v>
      </c>
      <c r="G31" s="10"/>
      <c r="H31" s="10"/>
      <c r="I31" s="10"/>
      <c r="J31" s="10"/>
      <c r="K31" s="4"/>
    </row>
    <row r="32" spans="1:11" ht="30.6" thickBot="1">
      <c r="A32" s="444"/>
      <c r="B32" s="486"/>
      <c r="C32" s="452"/>
      <c r="D32" s="465"/>
      <c r="E32" s="57" t="s">
        <v>171</v>
      </c>
      <c r="F32" s="68" t="s">
        <v>40</v>
      </c>
      <c r="G32" s="10"/>
      <c r="H32" s="10"/>
      <c r="I32" s="10"/>
      <c r="J32" s="10"/>
      <c r="K32" s="22"/>
    </row>
    <row r="33" spans="1:12" ht="30.6" thickBot="1">
      <c r="A33" s="484"/>
      <c r="B33" s="487"/>
      <c r="C33" s="463"/>
      <c r="D33" s="466"/>
      <c r="E33" s="61" t="s">
        <v>172</v>
      </c>
      <c r="F33" s="80" t="s">
        <v>173</v>
      </c>
      <c r="G33" s="454"/>
      <c r="H33" s="455"/>
      <c r="I33" s="455"/>
      <c r="J33" s="456"/>
      <c r="K33" s="17"/>
    </row>
    <row r="34" spans="1:12" ht="30.6" thickBot="1">
      <c r="A34" s="439" t="s">
        <v>7</v>
      </c>
      <c r="B34" s="472" t="s">
        <v>29</v>
      </c>
      <c r="C34" s="41" t="s">
        <v>243</v>
      </c>
      <c r="D34" s="58" t="s">
        <v>120</v>
      </c>
      <c r="E34" s="58" t="s">
        <v>67</v>
      </c>
      <c r="F34" s="77" t="s">
        <v>40</v>
      </c>
      <c r="G34" s="11"/>
      <c r="H34" s="11"/>
      <c r="I34" s="11"/>
      <c r="J34" s="11"/>
      <c r="K34" s="22"/>
    </row>
    <row r="35" spans="1:12" ht="36.75" customHeight="1" thickBot="1">
      <c r="A35" s="440"/>
      <c r="B35" s="473"/>
      <c r="C35" s="469" t="s">
        <v>241</v>
      </c>
      <c r="D35" s="467" t="s">
        <v>258</v>
      </c>
      <c r="E35" s="101" t="s">
        <v>300</v>
      </c>
      <c r="F35" s="102"/>
      <c r="G35" s="43"/>
      <c r="H35" s="44"/>
      <c r="I35" s="44"/>
      <c r="J35" s="45"/>
      <c r="K35" s="46"/>
      <c r="L35" s="51" t="s">
        <v>207</v>
      </c>
    </row>
    <row r="36" spans="1:12" ht="30.6" thickBot="1">
      <c r="A36" s="440"/>
      <c r="B36" s="473"/>
      <c r="C36" s="470"/>
      <c r="D36" s="468"/>
      <c r="E36" s="101" t="s">
        <v>242</v>
      </c>
      <c r="F36" s="102"/>
      <c r="G36" s="43"/>
      <c r="H36" s="44"/>
      <c r="I36" s="44"/>
      <c r="J36" s="45"/>
      <c r="K36" s="46"/>
      <c r="L36" s="52"/>
    </row>
    <row r="37" spans="1:12" ht="15.6" thickBot="1">
      <c r="A37" s="440"/>
      <c r="B37" s="473"/>
      <c r="C37" s="451" t="s">
        <v>244</v>
      </c>
      <c r="D37" s="376" t="s">
        <v>121</v>
      </c>
      <c r="E37" s="57" t="s">
        <v>144</v>
      </c>
      <c r="F37" s="68" t="s">
        <v>35</v>
      </c>
      <c r="G37" s="457"/>
      <c r="H37" s="458"/>
      <c r="I37" s="458"/>
      <c r="J37" s="459"/>
      <c r="K37" s="22"/>
    </row>
    <row r="38" spans="1:12" ht="18" customHeight="1">
      <c r="A38" s="440"/>
      <c r="B38" s="473"/>
      <c r="C38" s="452"/>
      <c r="D38" s="377"/>
      <c r="E38" s="57" t="s">
        <v>143</v>
      </c>
      <c r="F38" s="68" t="s">
        <v>35</v>
      </c>
      <c r="G38" s="460"/>
      <c r="H38" s="461"/>
      <c r="I38" s="461"/>
      <c r="J38" s="462"/>
      <c r="K38" s="6"/>
    </row>
    <row r="39" spans="1:12" s="26" customFormat="1" ht="33" customHeight="1">
      <c r="A39" s="440"/>
      <c r="B39" s="473"/>
      <c r="C39" s="452"/>
      <c r="D39" s="377"/>
      <c r="E39" s="65" t="s">
        <v>262</v>
      </c>
      <c r="F39" s="84" t="s">
        <v>35</v>
      </c>
      <c r="G39" s="14"/>
      <c r="H39" s="14"/>
      <c r="I39" s="14"/>
      <c r="J39" s="14"/>
      <c r="K39" s="15"/>
    </row>
    <row r="40" spans="1:12" s="26" customFormat="1" ht="30">
      <c r="A40" s="440"/>
      <c r="B40" s="473"/>
      <c r="C40" s="452"/>
      <c r="D40" s="377"/>
      <c r="E40" s="59" t="s">
        <v>263</v>
      </c>
      <c r="F40" s="84" t="s">
        <v>35</v>
      </c>
      <c r="G40" s="13"/>
      <c r="H40" s="13"/>
      <c r="I40" s="13"/>
      <c r="J40" s="13"/>
      <c r="K40" s="16"/>
    </row>
    <row r="41" spans="1:12" s="28" customFormat="1" ht="21" customHeight="1">
      <c r="A41" s="440"/>
      <c r="B41" s="473"/>
      <c r="C41" s="452"/>
      <c r="D41" s="377"/>
      <c r="E41" s="103" t="s">
        <v>301</v>
      </c>
      <c r="F41" s="104" t="s">
        <v>35</v>
      </c>
      <c r="G41" s="30"/>
      <c r="H41" s="30"/>
      <c r="I41" s="30"/>
      <c r="J41" s="30"/>
      <c r="K41" s="31"/>
    </row>
    <row r="42" spans="1:12" ht="30">
      <c r="A42" s="440"/>
      <c r="B42" s="473"/>
      <c r="C42" s="452"/>
      <c r="D42" s="377"/>
      <c r="E42" s="57" t="s">
        <v>302</v>
      </c>
      <c r="F42" s="68" t="s">
        <v>69</v>
      </c>
      <c r="G42" s="10"/>
      <c r="H42" s="10"/>
      <c r="I42" s="10"/>
      <c r="J42" s="10"/>
      <c r="K42" s="4"/>
    </row>
    <row r="43" spans="1:12" s="34" customFormat="1" ht="59.25" customHeight="1" thickBot="1">
      <c r="A43" s="440"/>
      <c r="B43" s="473"/>
      <c r="C43" s="453"/>
      <c r="D43" s="377"/>
      <c r="E43" s="105" t="s">
        <v>320</v>
      </c>
      <c r="F43" s="32" t="s">
        <v>191</v>
      </c>
      <c r="G43" s="29"/>
      <c r="H43" s="29"/>
      <c r="I43" s="29"/>
      <c r="J43" s="29"/>
      <c r="K43" s="33"/>
      <c r="L43" s="49" t="s">
        <v>207</v>
      </c>
    </row>
    <row r="44" spans="1:12" ht="28.2" thickBot="1">
      <c r="A44" s="440"/>
      <c r="B44" s="473"/>
      <c r="C44" s="449" t="s">
        <v>213</v>
      </c>
      <c r="D44" s="446" t="s">
        <v>209</v>
      </c>
      <c r="E44" s="40" t="s">
        <v>210</v>
      </c>
      <c r="F44" s="35" t="s">
        <v>191</v>
      </c>
      <c r="G44" s="27"/>
      <c r="H44" s="27"/>
      <c r="I44" s="27"/>
      <c r="J44" s="27"/>
      <c r="K44" s="55"/>
      <c r="L44" s="442" t="s">
        <v>207</v>
      </c>
    </row>
    <row r="45" spans="1:12" ht="28.2" thickBot="1">
      <c r="A45" s="440"/>
      <c r="B45" s="473"/>
      <c r="C45" s="450"/>
      <c r="D45" s="447"/>
      <c r="E45" s="40" t="s">
        <v>211</v>
      </c>
      <c r="F45" s="35" t="s">
        <v>191</v>
      </c>
      <c r="G45" s="27"/>
      <c r="H45" s="27"/>
      <c r="I45" s="27"/>
      <c r="J45" s="27"/>
      <c r="K45" s="55"/>
      <c r="L45" s="442"/>
    </row>
    <row r="46" spans="1:12" ht="15" thickBot="1">
      <c r="A46" s="440"/>
      <c r="B46" s="473"/>
      <c r="C46" s="450"/>
      <c r="D46" s="448"/>
      <c r="E46" s="40" t="s">
        <v>212</v>
      </c>
      <c r="F46" s="35" t="s">
        <v>69</v>
      </c>
      <c r="G46" s="27"/>
      <c r="H46" s="27"/>
      <c r="I46" s="27"/>
      <c r="J46" s="27"/>
      <c r="K46" s="55"/>
      <c r="L46" s="442"/>
    </row>
    <row r="47" spans="1:12" ht="53.25" customHeight="1" thickBot="1">
      <c r="A47" s="441"/>
      <c r="B47" s="474"/>
      <c r="C47" s="56" t="s">
        <v>245</v>
      </c>
      <c r="D47" s="134" t="s">
        <v>322</v>
      </c>
      <c r="E47" s="61" t="s">
        <v>303</v>
      </c>
      <c r="F47" s="24" t="s">
        <v>191</v>
      </c>
      <c r="G47" s="12"/>
      <c r="H47" s="12"/>
      <c r="I47" s="12"/>
      <c r="J47" s="12"/>
      <c r="K47" s="17"/>
    </row>
  </sheetData>
  <mergeCells count="40">
    <mergeCell ref="L7:L8"/>
    <mergeCell ref="L10:L11"/>
    <mergeCell ref="A12:A33"/>
    <mergeCell ref="B12:B33"/>
    <mergeCell ref="B4:B9"/>
    <mergeCell ref="G5:J5"/>
    <mergeCell ref="G6:J6"/>
    <mergeCell ref="D35:D36"/>
    <mergeCell ref="C35:C36"/>
    <mergeCell ref="D7:D9"/>
    <mergeCell ref="B34:B47"/>
    <mergeCell ref="C5:C7"/>
    <mergeCell ref="C12:C24"/>
    <mergeCell ref="D12:D24"/>
    <mergeCell ref="C8:C9"/>
    <mergeCell ref="C10:C11"/>
    <mergeCell ref="D10:D11"/>
    <mergeCell ref="D5:D6"/>
    <mergeCell ref="A34:A47"/>
    <mergeCell ref="L44:L46"/>
    <mergeCell ref="A4:A9"/>
    <mergeCell ref="A10:A11"/>
    <mergeCell ref="D44:D46"/>
    <mergeCell ref="C44:C46"/>
    <mergeCell ref="C37:C43"/>
    <mergeCell ref="D37:D43"/>
    <mergeCell ref="G33:J33"/>
    <mergeCell ref="G37:J37"/>
    <mergeCell ref="G38:J38"/>
    <mergeCell ref="G10:J10"/>
    <mergeCell ref="G11:J11"/>
    <mergeCell ref="G25:J25"/>
    <mergeCell ref="C25:C33"/>
    <mergeCell ref="D25:D33"/>
    <mergeCell ref="G1:K1"/>
    <mergeCell ref="G2:K2"/>
    <mergeCell ref="B2:B3"/>
    <mergeCell ref="D2:D3"/>
    <mergeCell ref="E2:E3"/>
    <mergeCell ref="F2:F3"/>
  </mergeCells>
  <pageMargins left="0.7" right="0.7" top="0.75" bottom="0.75" header="0.3" footer="0.3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8"/>
  <sheetViews>
    <sheetView topLeftCell="B4" zoomScale="95" zoomScaleNormal="95" workbookViewId="0">
      <selection activeCell="M25" sqref="M25"/>
    </sheetView>
  </sheetViews>
  <sheetFormatPr defaultRowHeight="15.6"/>
  <cols>
    <col min="1" max="1" width="17.5546875" hidden="1" customWidth="1"/>
    <col min="2" max="2" width="18" customWidth="1"/>
    <col min="3" max="3" width="28.6640625" hidden="1" customWidth="1"/>
    <col min="4" max="4" width="17.6640625" customWidth="1"/>
    <col min="5" max="5" width="28.6640625" style="39" customWidth="1"/>
    <col min="6" max="6" width="6" customWidth="1"/>
    <col min="7" max="7" width="10.5546875" customWidth="1"/>
    <col min="8" max="8" width="10.109375" customWidth="1"/>
    <col min="9" max="9" width="9.5546875" customWidth="1"/>
    <col min="10" max="10" width="9" customWidth="1"/>
    <col min="11" max="11" width="10.88671875" customWidth="1"/>
    <col min="12" max="12" width="9.88671875" customWidth="1"/>
  </cols>
  <sheetData>
    <row r="1" spans="1:12" ht="16.2" thickBot="1"/>
    <row r="2" spans="1:12" ht="26.25" customHeight="1">
      <c r="A2" s="490" t="s">
        <v>23</v>
      </c>
      <c r="B2" s="536" t="s">
        <v>24</v>
      </c>
      <c r="C2" s="537"/>
      <c r="D2" s="538"/>
      <c r="E2" s="524" t="s">
        <v>117</v>
      </c>
      <c r="F2" s="526" t="s">
        <v>265</v>
      </c>
      <c r="G2" s="526"/>
      <c r="H2" s="526"/>
      <c r="I2" s="526"/>
      <c r="J2" s="526"/>
      <c r="K2" s="527"/>
      <c r="L2" s="110"/>
    </row>
    <row r="3" spans="1:12" ht="15" customHeight="1">
      <c r="A3" s="491"/>
      <c r="B3" s="539"/>
      <c r="C3" s="540"/>
      <c r="D3" s="541"/>
      <c r="E3" s="525"/>
      <c r="F3" s="521" t="s">
        <v>256</v>
      </c>
      <c r="G3" s="521" t="s">
        <v>177</v>
      </c>
      <c r="H3" s="521" t="s">
        <v>178</v>
      </c>
      <c r="I3" s="521" t="s">
        <v>179</v>
      </c>
      <c r="J3" s="521" t="s">
        <v>180</v>
      </c>
      <c r="K3" s="528" t="s">
        <v>28</v>
      </c>
      <c r="L3" s="110"/>
    </row>
    <row r="4" spans="1:12" ht="36" customHeight="1" thickBot="1">
      <c r="A4" s="492"/>
      <c r="B4" s="523" t="s">
        <v>1</v>
      </c>
      <c r="C4" s="523"/>
      <c r="D4" s="523"/>
      <c r="E4" s="96"/>
      <c r="F4" s="522"/>
      <c r="G4" s="522"/>
      <c r="H4" s="522"/>
      <c r="I4" s="522"/>
      <c r="J4" s="522"/>
      <c r="K4" s="529"/>
      <c r="L4" s="110"/>
    </row>
    <row r="5" spans="1:12" thickBot="1">
      <c r="A5" s="509" t="s">
        <v>183</v>
      </c>
      <c r="B5" s="510"/>
      <c r="C5" s="510"/>
      <c r="D5" s="510"/>
      <c r="E5" s="511"/>
      <c r="F5" s="511"/>
      <c r="G5" s="511"/>
      <c r="H5" s="512"/>
      <c r="I5" s="111"/>
      <c r="J5" s="111"/>
      <c r="K5" s="111"/>
      <c r="L5" s="110"/>
    </row>
    <row r="6" spans="1:12" ht="33.6">
      <c r="A6" s="493" t="s">
        <v>10</v>
      </c>
      <c r="B6" s="508" t="s">
        <v>308</v>
      </c>
      <c r="C6" s="504" t="s">
        <v>272</v>
      </c>
      <c r="D6" s="507" t="s">
        <v>62</v>
      </c>
      <c r="E6" s="112" t="s">
        <v>87</v>
      </c>
      <c r="F6" s="66" t="s">
        <v>34</v>
      </c>
      <c r="G6" s="81"/>
      <c r="H6" s="513"/>
      <c r="I6" s="514"/>
      <c r="J6" s="514"/>
      <c r="K6" s="515"/>
      <c r="L6" s="110"/>
    </row>
    <row r="7" spans="1:12" ht="33.6">
      <c r="A7" s="494"/>
      <c r="B7" s="488"/>
      <c r="C7" s="505"/>
      <c r="D7" s="377"/>
      <c r="E7" s="112" t="s">
        <v>88</v>
      </c>
      <c r="F7" s="77" t="s">
        <v>34</v>
      </c>
      <c r="G7" s="82"/>
      <c r="H7" s="516"/>
      <c r="I7" s="517"/>
      <c r="J7" s="517"/>
      <c r="K7" s="518"/>
      <c r="L7" s="110"/>
    </row>
    <row r="8" spans="1:12" ht="33.6">
      <c r="A8" s="494"/>
      <c r="B8" s="488"/>
      <c r="C8" s="505"/>
      <c r="D8" s="377"/>
      <c r="E8" s="112" t="s">
        <v>89</v>
      </c>
      <c r="F8" s="77" t="s">
        <v>34</v>
      </c>
      <c r="G8" s="82"/>
      <c r="H8" s="516"/>
      <c r="I8" s="517"/>
      <c r="J8" s="517"/>
      <c r="K8" s="518"/>
      <c r="L8" s="110"/>
    </row>
    <row r="9" spans="1:12" ht="33.6">
      <c r="A9" s="494"/>
      <c r="B9" s="488"/>
      <c r="C9" s="505"/>
      <c r="D9" s="377"/>
      <c r="E9" s="113" t="s">
        <v>192</v>
      </c>
      <c r="F9" s="42" t="s">
        <v>73</v>
      </c>
      <c r="G9" s="115"/>
      <c r="H9" s="87"/>
      <c r="I9" s="87"/>
      <c r="J9" s="87"/>
      <c r="K9" s="87"/>
      <c r="L9" s="116" t="s">
        <v>253</v>
      </c>
    </row>
    <row r="10" spans="1:12" ht="33.6">
      <c r="A10" s="494"/>
      <c r="B10" s="488"/>
      <c r="C10" s="505"/>
      <c r="D10" s="377"/>
      <c r="E10" s="112" t="s">
        <v>193</v>
      </c>
      <c r="F10" s="42" t="s">
        <v>73</v>
      </c>
      <c r="G10" s="77"/>
      <c r="H10" s="75"/>
      <c r="I10" s="75"/>
      <c r="J10" s="75"/>
      <c r="K10" s="75"/>
      <c r="L10" s="110"/>
    </row>
    <row r="11" spans="1:12" ht="33.6">
      <c r="A11" s="494"/>
      <c r="B11" s="488"/>
      <c r="C11" s="505"/>
      <c r="D11" s="378"/>
      <c r="E11" s="112" t="s">
        <v>90</v>
      </c>
      <c r="F11" s="77" t="s">
        <v>34</v>
      </c>
      <c r="G11" s="77"/>
      <c r="H11" s="75"/>
      <c r="I11" s="75"/>
      <c r="J11" s="75"/>
      <c r="K11" s="75"/>
      <c r="L11" s="110"/>
    </row>
    <row r="12" spans="1:12" ht="33" customHeight="1">
      <c r="A12" s="494"/>
      <c r="B12" s="488"/>
      <c r="C12" s="505"/>
      <c r="D12" s="471" t="s">
        <v>296</v>
      </c>
      <c r="E12" s="117" t="s">
        <v>313</v>
      </c>
      <c r="F12" s="77" t="s">
        <v>44</v>
      </c>
      <c r="G12" s="82"/>
      <c r="H12" s="533"/>
      <c r="I12" s="534"/>
      <c r="J12" s="534"/>
      <c r="K12" s="535"/>
      <c r="L12" s="110"/>
    </row>
    <row r="13" spans="1:12" ht="34.5" customHeight="1">
      <c r="A13" s="494"/>
      <c r="B13" s="488"/>
      <c r="C13" s="505"/>
      <c r="D13" s="471"/>
      <c r="E13" s="112" t="s">
        <v>312</v>
      </c>
      <c r="F13" s="77" t="s">
        <v>44</v>
      </c>
      <c r="G13" s="77"/>
      <c r="H13" s="68"/>
      <c r="I13" s="68"/>
      <c r="J13" s="68"/>
      <c r="K13" s="68"/>
      <c r="L13" s="110"/>
    </row>
    <row r="14" spans="1:12" s="26" customFormat="1" ht="33.6">
      <c r="A14" s="494"/>
      <c r="B14" s="488"/>
      <c r="C14" s="505"/>
      <c r="D14" s="100"/>
      <c r="E14" s="118" t="s">
        <v>314</v>
      </c>
      <c r="F14" s="84" t="s">
        <v>69</v>
      </c>
      <c r="G14" s="84"/>
      <c r="H14" s="84"/>
      <c r="I14" s="84"/>
      <c r="J14" s="84"/>
      <c r="K14" s="84"/>
      <c r="L14" s="119"/>
    </row>
    <row r="15" spans="1:12" s="26" customFormat="1" ht="51" thickBot="1">
      <c r="A15" s="494"/>
      <c r="B15" s="489"/>
      <c r="C15" s="506"/>
      <c r="D15" s="100" t="s">
        <v>252</v>
      </c>
      <c r="E15" s="120" t="s">
        <v>309</v>
      </c>
      <c r="F15" s="121" t="s">
        <v>69</v>
      </c>
      <c r="G15" s="121"/>
      <c r="H15" s="85"/>
      <c r="I15" s="85"/>
      <c r="J15" s="85"/>
      <c r="K15" s="85"/>
      <c r="L15" s="122" t="s">
        <v>240</v>
      </c>
    </row>
    <row r="16" spans="1:12" s="26" customFormat="1" ht="51.75" customHeight="1">
      <c r="A16" s="493" t="s">
        <v>11</v>
      </c>
      <c r="B16" s="495" t="s">
        <v>157</v>
      </c>
      <c r="C16" s="501" t="s">
        <v>273</v>
      </c>
      <c r="D16" s="464" t="s">
        <v>156</v>
      </c>
      <c r="E16" s="123" t="s">
        <v>315</v>
      </c>
      <c r="F16" s="42" t="s">
        <v>73</v>
      </c>
      <c r="G16" s="84"/>
      <c r="H16" s="94"/>
      <c r="I16" s="94"/>
      <c r="J16" s="94"/>
      <c r="K16" s="94"/>
      <c r="L16" s="119"/>
    </row>
    <row r="17" spans="1:12" s="26" customFormat="1" ht="31.8">
      <c r="A17" s="494"/>
      <c r="B17" s="496"/>
      <c r="C17" s="502"/>
      <c r="D17" s="465"/>
      <c r="E17" s="123" t="s">
        <v>316</v>
      </c>
      <c r="F17" s="42" t="s">
        <v>191</v>
      </c>
      <c r="G17" s="124"/>
      <c r="H17" s="83"/>
      <c r="I17" s="83"/>
      <c r="J17" s="83"/>
      <c r="K17" s="83"/>
      <c r="L17" s="125" t="s">
        <v>257</v>
      </c>
    </row>
    <row r="18" spans="1:12" s="26" customFormat="1" ht="31.8">
      <c r="A18" s="494"/>
      <c r="B18" s="496"/>
      <c r="C18" s="503"/>
      <c r="D18" s="497"/>
      <c r="E18" s="123" t="s">
        <v>317</v>
      </c>
      <c r="F18" s="42" t="s">
        <v>194</v>
      </c>
      <c r="G18" s="124"/>
      <c r="H18" s="83"/>
      <c r="I18" s="83"/>
      <c r="J18" s="83"/>
      <c r="K18" s="83"/>
      <c r="L18" s="125" t="s">
        <v>257</v>
      </c>
    </row>
    <row r="19" spans="1:12" ht="33.6">
      <c r="A19" s="494"/>
      <c r="B19" s="71"/>
      <c r="C19" s="475" t="s">
        <v>274</v>
      </c>
      <c r="D19" s="498" t="s">
        <v>155</v>
      </c>
      <c r="E19" s="126" t="s">
        <v>91</v>
      </c>
      <c r="F19" s="68" t="s">
        <v>34</v>
      </c>
      <c r="G19" s="70"/>
      <c r="H19" s="530"/>
      <c r="I19" s="531"/>
      <c r="J19" s="531"/>
      <c r="K19" s="532"/>
      <c r="L19" s="110"/>
    </row>
    <row r="20" spans="1:12" ht="17.25" customHeight="1">
      <c r="A20" s="494"/>
      <c r="B20" s="71"/>
      <c r="C20" s="500"/>
      <c r="D20" s="499"/>
      <c r="E20" s="112" t="s">
        <v>92</v>
      </c>
      <c r="F20" s="42" t="s">
        <v>73</v>
      </c>
      <c r="G20" s="68"/>
      <c r="H20" s="67"/>
      <c r="I20" s="67"/>
      <c r="J20" s="67"/>
      <c r="K20" s="67"/>
      <c r="L20" s="110"/>
    </row>
    <row r="21" spans="1:12" s="26" customFormat="1" ht="67.2">
      <c r="A21" s="494"/>
      <c r="B21" s="86"/>
      <c r="C21" s="85"/>
      <c r="D21" s="127"/>
      <c r="E21" s="128" t="s">
        <v>318</v>
      </c>
      <c r="F21" s="42" t="s">
        <v>73</v>
      </c>
      <c r="G21" s="121"/>
      <c r="H21" s="85"/>
      <c r="I21" s="85"/>
      <c r="J21" s="85"/>
      <c r="K21" s="85"/>
      <c r="L21" s="119"/>
    </row>
    <row r="22" spans="1:12" s="26" customFormat="1" ht="67.2">
      <c r="A22" s="494"/>
      <c r="B22" s="86"/>
      <c r="C22" s="129"/>
      <c r="D22" s="127"/>
      <c r="E22" s="130" t="s">
        <v>254</v>
      </c>
      <c r="F22" s="114" t="s">
        <v>44</v>
      </c>
      <c r="G22" s="84"/>
      <c r="H22" s="94"/>
      <c r="I22" s="94"/>
      <c r="J22" s="94"/>
      <c r="K22" s="94"/>
      <c r="L22" s="131" t="s">
        <v>255</v>
      </c>
    </row>
    <row r="23" spans="1:12" s="26" customFormat="1" ht="67.2">
      <c r="A23" s="494"/>
      <c r="B23" s="86"/>
      <c r="C23" s="85"/>
      <c r="D23" s="64"/>
      <c r="E23" s="130" t="s">
        <v>319</v>
      </c>
      <c r="F23" s="121" t="s">
        <v>44</v>
      </c>
      <c r="G23" s="121"/>
      <c r="H23" s="85"/>
      <c r="I23" s="85"/>
      <c r="J23" s="85"/>
      <c r="K23" s="85"/>
      <c r="L23" s="131" t="s">
        <v>255</v>
      </c>
    </row>
    <row r="24" spans="1:12" ht="51" customHeight="1" thickBot="1">
      <c r="A24" s="494"/>
      <c r="B24" s="88"/>
      <c r="C24" s="79" t="s">
        <v>275</v>
      </c>
      <c r="D24" s="61" t="s">
        <v>61</v>
      </c>
      <c r="E24" s="132" t="s">
        <v>236</v>
      </c>
      <c r="F24" s="80" t="s">
        <v>69</v>
      </c>
      <c r="G24" s="80"/>
      <c r="H24" s="79"/>
      <c r="I24" s="79"/>
      <c r="J24" s="79"/>
      <c r="K24" s="79"/>
      <c r="L24" s="131" t="s">
        <v>216</v>
      </c>
    </row>
    <row r="26" spans="1:12" ht="48" customHeight="1">
      <c r="D26" s="519" t="s">
        <v>311</v>
      </c>
      <c r="E26" s="519"/>
      <c r="F26" s="519"/>
      <c r="G26" s="519"/>
      <c r="H26" s="519"/>
    </row>
    <row r="27" spans="1:12" ht="33" customHeight="1">
      <c r="D27" s="520" t="s">
        <v>310</v>
      </c>
      <c r="E27" s="520"/>
      <c r="F27" s="520"/>
      <c r="G27" s="520"/>
      <c r="H27" s="520"/>
      <c r="I27" s="520"/>
      <c r="J27" s="520"/>
    </row>
    <row r="28" spans="1:12">
      <c r="D28" s="18" t="s">
        <v>195</v>
      </c>
    </row>
  </sheetData>
  <mergeCells count="30">
    <mergeCell ref="D26:H26"/>
    <mergeCell ref="D27:J27"/>
    <mergeCell ref="G3:G4"/>
    <mergeCell ref="B4:D4"/>
    <mergeCell ref="E2:E3"/>
    <mergeCell ref="F2:K2"/>
    <mergeCell ref="F3:F4"/>
    <mergeCell ref="H3:H4"/>
    <mergeCell ref="I3:I4"/>
    <mergeCell ref="J3:J4"/>
    <mergeCell ref="K3:K4"/>
    <mergeCell ref="H19:K19"/>
    <mergeCell ref="D12:D13"/>
    <mergeCell ref="H12:K12"/>
    <mergeCell ref="B2:D3"/>
    <mergeCell ref="A2:A4"/>
    <mergeCell ref="A16:A24"/>
    <mergeCell ref="B16:B18"/>
    <mergeCell ref="D16:D18"/>
    <mergeCell ref="D19:D20"/>
    <mergeCell ref="C19:C20"/>
    <mergeCell ref="C16:C18"/>
    <mergeCell ref="C6:C15"/>
    <mergeCell ref="D6:D11"/>
    <mergeCell ref="B6:B15"/>
    <mergeCell ref="A5:H5"/>
    <mergeCell ref="A6:A15"/>
    <mergeCell ref="H6:K6"/>
    <mergeCell ref="H7:K7"/>
    <mergeCell ref="H8:K8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6"/>
  <sheetViews>
    <sheetView topLeftCell="B1" zoomScale="110" zoomScaleNormal="110" workbookViewId="0">
      <selection activeCell="D5" sqref="A5:XFD46"/>
    </sheetView>
  </sheetViews>
  <sheetFormatPr defaultColWidth="16" defaultRowHeight="14.4"/>
  <cols>
    <col min="1" max="1" width="0" hidden="1" customWidth="1"/>
    <col min="2" max="2" width="13.88671875" customWidth="1"/>
    <col min="3" max="3" width="0" hidden="1" customWidth="1"/>
    <col min="4" max="4" width="13.5546875" customWidth="1"/>
    <col min="5" max="5" width="35.44140625" customWidth="1"/>
    <col min="6" max="6" width="8.109375" customWidth="1"/>
    <col min="7" max="7" width="12.6640625" customWidth="1"/>
    <col min="8" max="8" width="12.88671875" customWidth="1"/>
    <col min="9" max="9" width="12" customWidth="1"/>
    <col min="10" max="10" width="12.109375" customWidth="1"/>
    <col min="11" max="11" width="10.88671875" customWidth="1"/>
  </cols>
  <sheetData>
    <row r="1" spans="1:11" ht="15" thickBot="1"/>
    <row r="2" spans="1:11" ht="15" thickBot="1">
      <c r="A2" s="509" t="s">
        <v>151</v>
      </c>
      <c r="B2" s="511"/>
      <c r="C2" s="511"/>
      <c r="D2" s="511"/>
      <c r="E2" s="511"/>
      <c r="F2" s="511"/>
      <c r="G2" s="511"/>
      <c r="H2" s="511"/>
      <c r="I2" s="511"/>
      <c r="J2" s="511"/>
      <c r="K2" s="542"/>
    </row>
    <row r="3" spans="1:11" ht="17.399999999999999" thickBot="1">
      <c r="A3" s="145"/>
      <c r="B3" s="556"/>
      <c r="C3" s="146"/>
      <c r="D3" s="547" t="s">
        <v>261</v>
      </c>
      <c r="E3" s="549" t="s">
        <v>117</v>
      </c>
      <c r="F3" s="551" t="s">
        <v>25</v>
      </c>
      <c r="G3" s="553" t="s">
        <v>265</v>
      </c>
      <c r="H3" s="554"/>
      <c r="I3" s="554"/>
      <c r="J3" s="555"/>
      <c r="K3" s="147"/>
    </row>
    <row r="4" spans="1:11" ht="43.8" thickBot="1">
      <c r="A4" s="145"/>
      <c r="B4" s="557"/>
      <c r="C4" s="146"/>
      <c r="D4" s="548"/>
      <c r="E4" s="550"/>
      <c r="F4" s="552"/>
      <c r="G4" s="148" t="s">
        <v>177</v>
      </c>
      <c r="H4" s="148" t="s">
        <v>178</v>
      </c>
      <c r="I4" s="148" t="s">
        <v>179</v>
      </c>
      <c r="J4" s="148" t="s">
        <v>180</v>
      </c>
      <c r="K4" s="149" t="s">
        <v>28</v>
      </c>
    </row>
    <row r="5" spans="1:11" ht="65.25" customHeight="1">
      <c r="A5" s="379" t="s">
        <v>12</v>
      </c>
      <c r="B5" s="543" t="s">
        <v>264</v>
      </c>
      <c r="C5" s="478" t="s">
        <v>332</v>
      </c>
      <c r="D5" s="150" t="s">
        <v>123</v>
      </c>
      <c r="E5" s="151" t="s">
        <v>132</v>
      </c>
      <c r="F5" s="152" t="s">
        <v>34</v>
      </c>
      <c r="G5" s="513"/>
      <c r="H5" s="514"/>
      <c r="I5" s="514"/>
      <c r="J5" s="515"/>
      <c r="K5" s="91"/>
    </row>
    <row r="6" spans="1:11" ht="16.8">
      <c r="A6" s="380"/>
      <c r="B6" s="544"/>
      <c r="C6" s="476"/>
      <c r="D6" s="545" t="s">
        <v>197</v>
      </c>
      <c r="E6" s="112" t="s">
        <v>133</v>
      </c>
      <c r="F6" s="153" t="s">
        <v>35</v>
      </c>
      <c r="G6" s="67"/>
      <c r="H6" s="67"/>
      <c r="I6" s="67"/>
      <c r="J6" s="67"/>
      <c r="K6" s="90"/>
    </row>
    <row r="7" spans="1:11" ht="16.8">
      <c r="A7" s="380"/>
      <c r="B7" s="544"/>
      <c r="C7" s="476"/>
      <c r="D7" s="546"/>
      <c r="E7" s="38" t="s">
        <v>337</v>
      </c>
      <c r="F7" s="153" t="s">
        <v>134</v>
      </c>
      <c r="G7" s="67"/>
      <c r="H7" s="67"/>
      <c r="I7" s="67"/>
      <c r="J7" s="67"/>
      <c r="K7" s="90"/>
    </row>
    <row r="8" spans="1:11" ht="16.8">
      <c r="A8" s="380"/>
      <c r="B8" s="544"/>
      <c r="C8" s="476"/>
      <c r="D8" s="546"/>
      <c r="E8" s="38" t="s">
        <v>338</v>
      </c>
      <c r="F8" s="153" t="s">
        <v>134</v>
      </c>
      <c r="G8" s="67"/>
      <c r="H8" s="67"/>
      <c r="I8" s="67"/>
      <c r="J8" s="67"/>
      <c r="K8" s="90"/>
    </row>
    <row r="9" spans="1:11" ht="16.8">
      <c r="A9" s="380"/>
      <c r="B9" s="544"/>
      <c r="C9" s="476"/>
      <c r="D9" s="546"/>
      <c r="E9" s="38" t="s">
        <v>339</v>
      </c>
      <c r="F9" s="153" t="s">
        <v>134</v>
      </c>
      <c r="G9" s="67"/>
      <c r="H9" s="67"/>
      <c r="I9" s="67"/>
      <c r="J9" s="67"/>
      <c r="K9" s="90"/>
    </row>
    <row r="10" spans="1:11" ht="16.8">
      <c r="A10" s="380"/>
      <c r="B10" s="544"/>
      <c r="C10" s="476"/>
      <c r="D10" s="546"/>
      <c r="E10" s="38" t="s">
        <v>336</v>
      </c>
      <c r="F10" s="153" t="s">
        <v>134</v>
      </c>
      <c r="G10" s="67"/>
      <c r="H10" s="67"/>
      <c r="I10" s="67"/>
      <c r="J10" s="67"/>
      <c r="K10" s="90"/>
    </row>
    <row r="11" spans="1:11" ht="16.8">
      <c r="A11" s="380"/>
      <c r="B11" s="544"/>
      <c r="C11" s="476"/>
      <c r="D11" s="546"/>
      <c r="E11" s="133" t="s">
        <v>335</v>
      </c>
      <c r="F11" s="153" t="s">
        <v>134</v>
      </c>
      <c r="G11" s="67"/>
      <c r="H11" s="67"/>
      <c r="I11" s="153"/>
      <c r="J11" s="67"/>
      <c r="K11" s="90"/>
    </row>
    <row r="12" spans="1:11" ht="16.8">
      <c r="A12" s="380"/>
      <c r="B12" s="544"/>
      <c r="C12" s="476"/>
      <c r="D12" s="546"/>
      <c r="E12" s="38" t="s">
        <v>204</v>
      </c>
      <c r="F12" s="153" t="s">
        <v>134</v>
      </c>
      <c r="G12" s="67"/>
      <c r="H12" s="67"/>
      <c r="I12" s="67"/>
      <c r="J12" s="67"/>
      <c r="K12" s="90"/>
    </row>
    <row r="13" spans="1:11" s="26" customFormat="1" ht="20.25" customHeight="1">
      <c r="A13" s="380"/>
      <c r="B13" s="544"/>
      <c r="C13" s="476"/>
      <c r="D13" s="546"/>
      <c r="E13" s="118" t="s">
        <v>149</v>
      </c>
      <c r="F13" s="154" t="s">
        <v>34</v>
      </c>
      <c r="G13" s="562"/>
      <c r="H13" s="562"/>
      <c r="I13" s="562"/>
      <c r="J13" s="562"/>
      <c r="K13" s="563"/>
    </row>
    <row r="14" spans="1:11" ht="16.8">
      <c r="A14" s="380"/>
      <c r="B14" s="544"/>
      <c r="C14" s="476"/>
      <c r="D14" s="545" t="s">
        <v>196</v>
      </c>
      <c r="E14" s="163" t="s">
        <v>135</v>
      </c>
      <c r="F14" s="154" t="s">
        <v>34</v>
      </c>
      <c r="G14" s="67"/>
      <c r="H14" s="67"/>
      <c r="I14" s="67"/>
      <c r="J14" s="67"/>
      <c r="K14" s="90"/>
    </row>
    <row r="15" spans="1:11" ht="16.8">
      <c r="A15" s="380"/>
      <c r="B15" s="544"/>
      <c r="C15" s="476"/>
      <c r="D15" s="546"/>
      <c r="E15" s="112" t="s">
        <v>136</v>
      </c>
      <c r="F15" s="154" t="s">
        <v>35</v>
      </c>
      <c r="G15" s="67"/>
      <c r="H15" s="67"/>
      <c r="I15" s="67"/>
      <c r="J15" s="67"/>
      <c r="K15" s="90"/>
    </row>
    <row r="16" spans="1:11" ht="16.8">
      <c r="A16" s="380"/>
      <c r="B16" s="544"/>
      <c r="C16" s="476"/>
      <c r="D16" s="546"/>
      <c r="E16" s="38" t="s">
        <v>239</v>
      </c>
      <c r="F16" s="154" t="s">
        <v>134</v>
      </c>
      <c r="G16" s="72"/>
      <c r="H16" s="72"/>
      <c r="I16" s="72"/>
      <c r="J16" s="72"/>
      <c r="K16" s="92"/>
    </row>
    <row r="17" spans="1:11" ht="16.8">
      <c r="A17" s="380"/>
      <c r="B17" s="544"/>
      <c r="C17" s="476"/>
      <c r="D17" s="546"/>
      <c r="E17" s="38" t="s">
        <v>238</v>
      </c>
      <c r="F17" s="154" t="s">
        <v>134</v>
      </c>
      <c r="G17" s="72"/>
      <c r="H17" s="72"/>
      <c r="I17" s="72"/>
      <c r="J17" s="72"/>
      <c r="K17" s="92"/>
    </row>
    <row r="18" spans="1:11" ht="16.8">
      <c r="A18" s="380"/>
      <c r="B18" s="544"/>
      <c r="C18" s="476"/>
      <c r="D18" s="546"/>
      <c r="E18" s="38" t="s">
        <v>237</v>
      </c>
      <c r="F18" s="154" t="s">
        <v>134</v>
      </c>
      <c r="G18" s="72"/>
      <c r="H18" s="72"/>
      <c r="I18" s="72"/>
      <c r="J18" s="72"/>
      <c r="K18" s="92"/>
    </row>
    <row r="19" spans="1:11" ht="16.8">
      <c r="A19" s="380"/>
      <c r="B19" s="544"/>
      <c r="C19" s="476"/>
      <c r="D19" s="546"/>
      <c r="E19" s="38" t="s">
        <v>333</v>
      </c>
      <c r="F19" s="154" t="s">
        <v>134</v>
      </c>
      <c r="G19" s="72"/>
      <c r="H19" s="72"/>
      <c r="I19" s="72">
        <f>I16+I17+I18</f>
        <v>0</v>
      </c>
      <c r="J19" s="72"/>
      <c r="K19" s="92"/>
    </row>
    <row r="20" spans="1:11" ht="23.25" customHeight="1">
      <c r="A20" s="380"/>
      <c r="B20" s="544"/>
      <c r="C20" s="476"/>
      <c r="D20" s="546"/>
      <c r="E20" s="112" t="s">
        <v>150</v>
      </c>
      <c r="F20" s="154" t="s">
        <v>34</v>
      </c>
      <c r="G20" s="67"/>
      <c r="H20" s="67"/>
      <c r="I20" s="67"/>
      <c r="J20" s="67"/>
      <c r="K20" s="90"/>
    </row>
    <row r="21" spans="1:11" ht="16.8">
      <c r="A21" s="560" t="s">
        <v>219</v>
      </c>
      <c r="B21" s="476" t="s">
        <v>343</v>
      </c>
      <c r="C21" s="476" t="s">
        <v>334</v>
      </c>
      <c r="D21" s="558" t="s">
        <v>198</v>
      </c>
      <c r="E21" s="155" t="s">
        <v>340</v>
      </c>
      <c r="F21" s="156" t="s">
        <v>34</v>
      </c>
      <c r="G21" s="83"/>
      <c r="H21" s="83"/>
      <c r="I21" s="83"/>
      <c r="J21" s="83"/>
      <c r="K21" s="157"/>
    </row>
    <row r="22" spans="1:11" ht="16.8">
      <c r="A22" s="560"/>
      <c r="B22" s="476"/>
      <c r="C22" s="476"/>
      <c r="D22" s="558"/>
      <c r="E22" s="37" t="s">
        <v>201</v>
      </c>
      <c r="F22" s="154" t="s">
        <v>35</v>
      </c>
      <c r="G22" s="94"/>
      <c r="H22" s="94"/>
      <c r="I22" s="94"/>
      <c r="J22" s="94"/>
      <c r="K22" s="158"/>
    </row>
    <row r="23" spans="1:11" ht="16.8">
      <c r="A23" s="560"/>
      <c r="B23" s="476"/>
      <c r="C23" s="476"/>
      <c r="D23" s="558"/>
      <c r="E23" s="37" t="s">
        <v>229</v>
      </c>
      <c r="F23" s="154" t="s">
        <v>35</v>
      </c>
      <c r="G23" s="94"/>
      <c r="H23" s="94"/>
      <c r="I23" s="94"/>
      <c r="J23" s="94"/>
      <c r="K23" s="158"/>
    </row>
    <row r="24" spans="1:11" ht="16.8">
      <c r="A24" s="560"/>
      <c r="B24" s="476"/>
      <c r="C24" s="476"/>
      <c r="D24" s="558"/>
      <c r="E24" s="37" t="s">
        <v>202</v>
      </c>
      <c r="F24" s="154" t="s">
        <v>35</v>
      </c>
      <c r="G24" s="94"/>
      <c r="H24" s="94"/>
      <c r="I24" s="94"/>
      <c r="J24" s="94"/>
      <c r="K24" s="158"/>
    </row>
    <row r="25" spans="1:11" ht="16.8">
      <c r="A25" s="560"/>
      <c r="B25" s="476"/>
      <c r="C25" s="476"/>
      <c r="D25" s="558"/>
      <c r="E25" s="37" t="s">
        <v>220</v>
      </c>
      <c r="F25" s="154" t="s">
        <v>35</v>
      </c>
      <c r="G25" s="129"/>
      <c r="H25" s="129"/>
      <c r="I25" s="129"/>
      <c r="J25" s="129"/>
      <c r="K25" s="159"/>
    </row>
    <row r="26" spans="1:11" ht="16.8">
      <c r="A26" s="560"/>
      <c r="B26" s="476"/>
      <c r="C26" s="476"/>
      <c r="D26" s="558"/>
      <c r="E26" s="37" t="s">
        <v>230</v>
      </c>
      <c r="F26" s="154" t="s">
        <v>35</v>
      </c>
      <c r="G26" s="129"/>
      <c r="H26" s="129"/>
      <c r="I26" s="129"/>
      <c r="J26" s="129"/>
      <c r="K26" s="159"/>
    </row>
    <row r="27" spans="1:11" ht="16.8">
      <c r="A27" s="560"/>
      <c r="B27" s="476"/>
      <c r="C27" s="476"/>
      <c r="D27" s="558"/>
      <c r="E27" s="37" t="s">
        <v>228</v>
      </c>
      <c r="F27" s="154" t="s">
        <v>35</v>
      </c>
      <c r="G27" s="129"/>
      <c r="H27" s="129"/>
      <c r="I27" s="129"/>
      <c r="J27" s="129"/>
      <c r="K27" s="159"/>
    </row>
    <row r="28" spans="1:11" ht="16.8">
      <c r="A28" s="560"/>
      <c r="B28" s="476"/>
      <c r="C28" s="476"/>
      <c r="D28" s="558"/>
      <c r="E28" s="37" t="s">
        <v>227</v>
      </c>
      <c r="F28" s="154" t="s">
        <v>35</v>
      </c>
      <c r="G28" s="129"/>
      <c r="H28" s="129"/>
      <c r="I28" s="129"/>
      <c r="J28" s="129"/>
      <c r="K28" s="159"/>
    </row>
    <row r="29" spans="1:11" ht="30">
      <c r="A29" s="560"/>
      <c r="B29" s="476"/>
      <c r="C29" s="476"/>
      <c r="D29" s="558"/>
      <c r="E29" s="37" t="s">
        <v>235</v>
      </c>
      <c r="F29" s="154" t="s">
        <v>35</v>
      </c>
      <c r="G29" s="129"/>
      <c r="H29" s="129"/>
      <c r="I29" s="129"/>
      <c r="J29" s="129"/>
      <c r="K29" s="159"/>
    </row>
    <row r="30" spans="1:11" ht="16.8">
      <c r="A30" s="560"/>
      <c r="B30" s="476"/>
      <c r="C30" s="476"/>
      <c r="D30" s="558"/>
      <c r="E30" s="37" t="s">
        <v>225</v>
      </c>
      <c r="F30" s="154" t="s">
        <v>35</v>
      </c>
      <c r="G30" s="129"/>
      <c r="H30" s="129"/>
      <c r="I30" s="129"/>
      <c r="J30" s="129"/>
      <c r="K30" s="159"/>
    </row>
    <row r="31" spans="1:11" ht="16.8">
      <c r="A31" s="560"/>
      <c r="B31" s="476"/>
      <c r="C31" s="476"/>
      <c r="D31" s="558"/>
      <c r="E31" s="37" t="s">
        <v>221</v>
      </c>
      <c r="F31" s="154" t="s">
        <v>35</v>
      </c>
      <c r="G31" s="129"/>
      <c r="H31" s="129"/>
      <c r="I31" s="129"/>
      <c r="J31" s="129"/>
      <c r="K31" s="159"/>
    </row>
    <row r="32" spans="1:11" ht="16.8">
      <c r="A32" s="560"/>
      <c r="B32" s="476"/>
      <c r="C32" s="476"/>
      <c r="D32" s="558"/>
      <c r="E32" s="37" t="s">
        <v>223</v>
      </c>
      <c r="F32" s="154" t="s">
        <v>35</v>
      </c>
      <c r="G32" s="129"/>
      <c r="H32" s="129"/>
      <c r="I32" s="129"/>
      <c r="J32" s="129"/>
      <c r="K32" s="159"/>
    </row>
    <row r="33" spans="1:11" ht="16.8">
      <c r="A33" s="560"/>
      <c r="B33" s="476"/>
      <c r="C33" s="476"/>
      <c r="D33" s="558"/>
      <c r="E33" s="37" t="s">
        <v>231</v>
      </c>
      <c r="F33" s="154" t="s">
        <v>35</v>
      </c>
      <c r="G33" s="129"/>
      <c r="H33" s="129"/>
      <c r="I33" s="129"/>
      <c r="J33" s="129"/>
      <c r="K33" s="159"/>
    </row>
    <row r="34" spans="1:11" ht="16.8">
      <c r="A34" s="560"/>
      <c r="B34" s="476"/>
      <c r="C34" s="476"/>
      <c r="D34" s="558"/>
      <c r="E34" s="37" t="s">
        <v>224</v>
      </c>
      <c r="F34" s="154" t="s">
        <v>35</v>
      </c>
      <c r="G34" s="94"/>
      <c r="H34" s="94"/>
      <c r="I34" s="94"/>
      <c r="J34" s="94"/>
      <c r="K34" s="158"/>
    </row>
    <row r="35" spans="1:11" ht="30">
      <c r="A35" s="560"/>
      <c r="B35" s="476"/>
      <c r="C35" s="476"/>
      <c r="D35" s="558"/>
      <c r="E35" s="37" t="s">
        <v>199</v>
      </c>
      <c r="F35" s="154" t="s">
        <v>35</v>
      </c>
      <c r="G35" s="94"/>
      <c r="H35" s="94"/>
      <c r="I35" s="94"/>
      <c r="J35" s="94"/>
      <c r="K35" s="158"/>
    </row>
    <row r="36" spans="1:11" ht="16.8">
      <c r="A36" s="560"/>
      <c r="B36" s="476"/>
      <c r="C36" s="476"/>
      <c r="D36" s="558"/>
      <c r="E36" s="37" t="s">
        <v>232</v>
      </c>
      <c r="F36" s="154" t="s">
        <v>35</v>
      </c>
      <c r="G36" s="94"/>
      <c r="H36" s="94"/>
      <c r="I36" s="94"/>
      <c r="J36" s="94"/>
      <c r="K36" s="158"/>
    </row>
    <row r="37" spans="1:11" ht="16.8">
      <c r="A37" s="560"/>
      <c r="B37" s="476"/>
      <c r="C37" s="476"/>
      <c r="D37" s="558"/>
      <c r="E37" s="37" t="s">
        <v>200</v>
      </c>
      <c r="F37" s="154" t="s">
        <v>35</v>
      </c>
      <c r="G37" s="94"/>
      <c r="H37" s="94"/>
      <c r="I37" s="94"/>
      <c r="J37" s="94"/>
      <c r="K37" s="158"/>
    </row>
    <row r="38" spans="1:11" ht="16.8">
      <c r="A38" s="560"/>
      <c r="B38" s="476"/>
      <c r="C38" s="476"/>
      <c r="D38" s="558"/>
      <c r="E38" s="37" t="s">
        <v>217</v>
      </c>
      <c r="F38" s="154" t="s">
        <v>35</v>
      </c>
      <c r="G38" s="94"/>
      <c r="H38" s="94"/>
      <c r="I38" s="94"/>
      <c r="J38" s="94"/>
      <c r="K38" s="158"/>
    </row>
    <row r="39" spans="1:11" ht="16.8">
      <c r="A39" s="560"/>
      <c r="B39" s="476"/>
      <c r="C39" s="476"/>
      <c r="D39" s="558"/>
      <c r="E39" s="37" t="s">
        <v>203</v>
      </c>
      <c r="F39" s="154" t="s">
        <v>35</v>
      </c>
      <c r="G39" s="94"/>
      <c r="H39" s="94"/>
      <c r="I39" s="94"/>
      <c r="J39" s="94"/>
      <c r="K39" s="158"/>
    </row>
    <row r="40" spans="1:11" ht="16.8">
      <c r="A40" s="560"/>
      <c r="B40" s="476"/>
      <c r="C40" s="476"/>
      <c r="D40" s="558"/>
      <c r="E40" s="37" t="s">
        <v>233</v>
      </c>
      <c r="F40" s="154" t="s">
        <v>35</v>
      </c>
      <c r="G40" s="94"/>
      <c r="H40" s="94"/>
      <c r="I40" s="94"/>
      <c r="J40" s="94"/>
      <c r="K40" s="158"/>
    </row>
    <row r="41" spans="1:11" ht="16.8">
      <c r="A41" s="560"/>
      <c r="B41" s="476"/>
      <c r="C41" s="476"/>
      <c r="D41" s="558"/>
      <c r="E41" s="37" t="s">
        <v>205</v>
      </c>
      <c r="F41" s="154" t="s">
        <v>35</v>
      </c>
      <c r="G41" s="94"/>
      <c r="H41" s="94"/>
      <c r="I41" s="94"/>
      <c r="J41" s="94"/>
      <c r="K41" s="158"/>
    </row>
    <row r="42" spans="1:11" ht="16.8">
      <c r="A42" s="560"/>
      <c r="B42" s="476"/>
      <c r="C42" s="476"/>
      <c r="D42" s="558"/>
      <c r="E42" s="37" t="s">
        <v>234</v>
      </c>
      <c r="F42" s="154" t="s">
        <v>35</v>
      </c>
      <c r="G42" s="94"/>
      <c r="H42" s="94"/>
      <c r="I42" s="94"/>
      <c r="J42" s="94"/>
      <c r="K42" s="158"/>
    </row>
    <row r="43" spans="1:11" ht="16.8">
      <c r="A43" s="560"/>
      <c r="B43" s="476"/>
      <c r="C43" s="476"/>
      <c r="D43" s="558"/>
      <c r="E43" s="37" t="s">
        <v>226</v>
      </c>
      <c r="F43" s="154" t="s">
        <v>35</v>
      </c>
      <c r="G43" s="94"/>
      <c r="H43" s="94"/>
      <c r="I43" s="94"/>
      <c r="J43" s="94"/>
      <c r="K43" s="158"/>
    </row>
    <row r="44" spans="1:11" ht="16.8">
      <c r="A44" s="560"/>
      <c r="B44" s="476"/>
      <c r="C44" s="476"/>
      <c r="D44" s="558"/>
      <c r="E44" s="37" t="s">
        <v>222</v>
      </c>
      <c r="F44" s="154" t="s">
        <v>35</v>
      </c>
      <c r="G44" s="94"/>
      <c r="H44" s="94"/>
      <c r="I44" s="94"/>
      <c r="J44" s="94"/>
      <c r="K44" s="158"/>
    </row>
    <row r="45" spans="1:11" ht="32.4" thickBot="1">
      <c r="A45" s="560"/>
      <c r="B45" s="476"/>
      <c r="C45" s="476"/>
      <c r="D45" s="558"/>
      <c r="E45" s="37" t="s">
        <v>206</v>
      </c>
      <c r="F45" s="160" t="s">
        <v>341</v>
      </c>
      <c r="G45" s="94"/>
      <c r="H45" s="94"/>
      <c r="I45" s="94"/>
      <c r="J45" s="94"/>
      <c r="K45" s="158"/>
    </row>
    <row r="46" spans="1:11" ht="32.4" thickBot="1">
      <c r="A46" s="561"/>
      <c r="B46" s="477"/>
      <c r="C46" s="477"/>
      <c r="D46" s="559"/>
      <c r="E46" s="37" t="s">
        <v>206</v>
      </c>
      <c r="F46" s="160" t="s">
        <v>342</v>
      </c>
      <c r="G46" s="161"/>
      <c r="H46" s="161"/>
      <c r="I46" s="161"/>
      <c r="J46" s="161"/>
      <c r="K46" s="162"/>
    </row>
  </sheetData>
  <mergeCells count="17">
    <mergeCell ref="D21:D46"/>
    <mergeCell ref="A21:A46"/>
    <mergeCell ref="B21:B46"/>
    <mergeCell ref="C21:C46"/>
    <mergeCell ref="G13:K13"/>
    <mergeCell ref="D14:D20"/>
    <mergeCell ref="A2:K2"/>
    <mergeCell ref="G5:J5"/>
    <mergeCell ref="A5:A20"/>
    <mergeCell ref="B5:B20"/>
    <mergeCell ref="C5:C20"/>
    <mergeCell ref="D6:D13"/>
    <mergeCell ref="D3:D4"/>
    <mergeCell ref="E3:E4"/>
    <mergeCell ref="F3:F4"/>
    <mergeCell ref="G3:J3"/>
    <mergeCell ref="B3:B4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Monitoring Format</vt:lpstr>
      <vt:lpstr>Sheet1</vt:lpstr>
      <vt:lpstr>Area2_UP</vt:lpstr>
      <vt:lpstr>Area 6_O&amp;M</vt:lpstr>
      <vt:lpstr>Area7_Inventory</vt:lpstr>
      <vt:lpstr>'Monitoring Format'!Print_Area</vt:lpstr>
      <vt:lpstr>'Area 6_O&amp;M'!Print_Titles</vt:lpstr>
      <vt:lpstr>Area2_UP!Print_Titles</vt:lpstr>
      <vt:lpstr>Area7_Inventory!Print_Titles</vt:lpstr>
      <vt:lpstr>'Monitoring Format'!Print_Titles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2024-07-09T11:36:09Z</dcterms:modified>
</cp:coreProperties>
</file>